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9AEB46BF-134A-4A53-9CEB-EA3DD7F9B270}" xr6:coauthVersionLast="47" xr6:coauthVersionMax="47" xr10:uidLastSave="{00000000-0000-0000-0000-000000000000}"/>
  <bookViews>
    <workbookView xWindow="-120" yWindow="-120" windowWidth="20730" windowHeight="11040" tabRatio="862" firstSheet="2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TC'!$D$9:$G$9</definedName>
    <definedName name="_xlnm._FilterDatabase" localSheetId="10" hidden="1">'IC U11'!$A$9:$J$9</definedName>
    <definedName name="_xlnm._FilterDatabase" localSheetId="11" hidden="1">'IC U13'!$A$8:$J$8</definedName>
    <definedName name="_xlnm._FilterDatabase" localSheetId="12" hidden="1">'IC U15'!$A$9:$J$9</definedName>
    <definedName name="_xlnm._FilterDatabase" localSheetId="13" hidden="1">'IC U17'!$E$8:$J$133</definedName>
    <definedName name="_xlnm._FilterDatabase" localSheetId="14" hidden="1">'IC U19'!$A$9:$J$9</definedName>
    <definedName name="_xlnm._FilterDatabase" localSheetId="15" hidden="1">'IC U23'!$A$9:$J$9</definedName>
    <definedName name="_xlnm._FilterDatabase" localSheetId="9" hidden="1">'IC U9'!$A$9:$J$9</definedName>
    <definedName name="_xlnm._FilterDatabase" localSheetId="7" hidden="1">'ID TC'!$D$9:$G$9</definedName>
    <definedName name="_xlnm._FilterDatabase" localSheetId="1" hidden="1">'ID U11'!$E$8:$J$47</definedName>
    <definedName name="_xlnm._FilterDatabase" localSheetId="2" hidden="1">'ID U13'!$A$9:$J$9</definedName>
    <definedName name="_xlnm._FilterDatabase" localSheetId="3" hidden="1">'ID U15'!$A$9:$J$9</definedName>
    <definedName name="_xlnm._FilterDatabase" localSheetId="4" hidden="1">'ID U17'!$A$9:$J$9</definedName>
    <definedName name="_xlnm._FilterDatabase" localSheetId="5" hidden="1">'ID U19'!$D$9:$J$9</definedName>
    <definedName name="_xlnm._FilterDatabase" localSheetId="6" hidden="1">'ID U23'!$A$9:$J$9</definedName>
    <definedName name="_xlnm._FilterDatabase" localSheetId="0" hidden="1">'ID U9'!$E$8:$J$24</definedName>
    <definedName name="_Hlk91591435" localSheetId="2">'ID U13'!#REF!</definedName>
    <definedName name="_xlnm.Print_Area" localSheetId="16">'IC TC'!$D$4:$AU$226</definedName>
    <definedName name="_xlnm.Print_Area" localSheetId="10">'IC U11'!$D$4:$AX$71</definedName>
    <definedName name="_xlnm.Print_Area" localSheetId="11">'IC U13'!$D$4:$AX$122</definedName>
    <definedName name="_xlnm.Print_Area" localSheetId="12">'IC U15'!$D$4:$AX$140</definedName>
    <definedName name="_xlnm.Print_Area" localSheetId="13">'IC U17'!$D$4:$AX$133</definedName>
    <definedName name="_xlnm.Print_Area" localSheetId="14">'IC U19'!$D$4:$AX$135</definedName>
    <definedName name="_xlnm.Print_Area" localSheetId="15">'IC U23'!$D$4:$AX$127</definedName>
    <definedName name="_xlnm.Print_Area" localSheetId="9">'IC U9'!$D$4:$AX$45</definedName>
    <definedName name="_xlnm.Print_Area" localSheetId="7">'ID TC'!$D$4:$AU$79</definedName>
    <definedName name="_xlnm.Print_Area" localSheetId="1">'ID U11'!$D$4:$AX$47</definedName>
    <definedName name="_xlnm.Print_Area" localSheetId="2">'ID U13'!$D$4:$AX$60</definedName>
    <definedName name="_xlnm.Print_Area" localSheetId="3">'ID U15'!$D$4:$AX$60</definedName>
    <definedName name="_xlnm.Print_Area" localSheetId="4">'ID U17'!$D$4:$AX$41</definedName>
    <definedName name="_xlnm.Print_Area" localSheetId="5">'ID U19'!$D$4:$AX$59</definedName>
    <definedName name="_xlnm.Print_Area" localSheetId="6">'ID U23'!$D$4:$AX$45</definedName>
    <definedName name="_xlnm.Print_Area" localSheetId="0">'ID U9'!$D$4:$AX$24</definedName>
    <definedName name="_xlnm.Print_Area" localSheetId="8">'TOP 8'!$D$4:$V$46</definedName>
    <definedName name="_xlnm.Print_Titles" localSheetId="16">'IC TC'!$4:$8</definedName>
    <definedName name="_xlnm.Print_Titles" localSheetId="10">'IC U11'!$4:$8</definedName>
    <definedName name="_xlnm.Print_Titles" localSheetId="11">'IC U13'!$4:$8</definedName>
    <definedName name="_xlnm.Print_Titles" localSheetId="12">'IC U15'!$4:$8</definedName>
    <definedName name="_xlnm.Print_Titles" localSheetId="13">'IC U17'!$4:$8</definedName>
    <definedName name="_xlnm.Print_Titles" localSheetId="14">'IC U19'!$4:$8</definedName>
    <definedName name="_xlnm.Print_Titles" localSheetId="15">'IC U23'!$4:$8</definedName>
    <definedName name="_xlnm.Print_Titles" localSheetId="9">'IC U9'!$4:$8</definedName>
    <definedName name="_xlnm.Print_Titles" localSheetId="7">'ID TC'!$4:$8</definedName>
    <definedName name="_xlnm.Print_Titles" localSheetId="1">'ID U11'!$4:$8</definedName>
    <definedName name="_xlnm.Print_Titles" localSheetId="2">'ID U13'!$4:$8</definedName>
    <definedName name="_xlnm.Print_Titles" localSheetId="3">'ID U15'!$4:$8</definedName>
    <definedName name="_xlnm.Print_Titles" localSheetId="4">'ID U17'!$4:$8</definedName>
    <definedName name="_xlnm.Print_Titles" localSheetId="5">'ID U19'!$4:$8</definedName>
    <definedName name="_xlnm.Print_Titles" localSheetId="6">'ID U23'!$4:$8</definedName>
    <definedName name="_xlnm.Print_Titles" localSheetId="0">'ID U9'!$4:$8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6" i="91" l="1"/>
  <c r="G225" i="91"/>
  <c r="G224" i="91"/>
  <c r="G223" i="91"/>
  <c r="G222" i="91"/>
  <c r="G221" i="91"/>
  <c r="G220" i="91"/>
  <c r="G219" i="91"/>
  <c r="G218" i="91"/>
  <c r="G217" i="91"/>
  <c r="G216" i="91"/>
  <c r="G215" i="91"/>
  <c r="G214" i="91"/>
  <c r="G213" i="91"/>
  <c r="G212" i="91"/>
  <c r="G211" i="91"/>
  <c r="G210" i="91"/>
  <c r="G209" i="91"/>
  <c r="G208" i="91"/>
  <c r="G207" i="91"/>
  <c r="G206" i="91"/>
  <c r="G205" i="91"/>
  <c r="G204" i="91"/>
  <c r="G203" i="91"/>
  <c r="G202" i="91"/>
  <c r="G201" i="91"/>
  <c r="G200" i="91"/>
  <c r="G199" i="91"/>
  <c r="G198" i="91"/>
  <c r="G197" i="91"/>
  <c r="G196" i="91"/>
  <c r="G195" i="91"/>
  <c r="G194" i="91"/>
  <c r="G193" i="91"/>
  <c r="G192" i="91"/>
  <c r="G191" i="91"/>
  <c r="G190" i="91"/>
  <c r="G189" i="91"/>
  <c r="G188" i="91"/>
  <c r="G187" i="91"/>
  <c r="G186" i="91"/>
  <c r="G185" i="91"/>
  <c r="G184" i="91"/>
  <c r="G183" i="91"/>
  <c r="G182" i="91"/>
  <c r="G181" i="91"/>
  <c r="G180" i="91"/>
  <c r="G179" i="91"/>
  <c r="G178" i="91"/>
  <c r="G177" i="91"/>
  <c r="G176" i="91"/>
  <c r="G175" i="91"/>
  <c r="G174" i="91"/>
  <c r="G173" i="91"/>
  <c r="G172" i="91"/>
  <c r="G171" i="91"/>
  <c r="G170" i="91"/>
  <c r="G169" i="91"/>
  <c r="G168" i="91"/>
  <c r="G167" i="91"/>
  <c r="G166" i="91"/>
  <c r="G165" i="91"/>
  <c r="G164" i="91"/>
  <c r="G163" i="91"/>
  <c r="G162" i="91"/>
  <c r="G161" i="91"/>
  <c r="G160" i="91"/>
  <c r="G159" i="91"/>
  <c r="G158" i="91"/>
  <c r="G157" i="91"/>
  <c r="G156" i="91"/>
  <c r="G155" i="91"/>
  <c r="G154" i="91"/>
  <c r="G153" i="91"/>
  <c r="G152" i="91"/>
  <c r="G151" i="91"/>
  <c r="G150" i="91"/>
  <c r="G149" i="91"/>
  <c r="G148" i="91"/>
  <c r="G147" i="91"/>
  <c r="G146" i="91"/>
  <c r="G145" i="91"/>
  <c r="G144" i="91"/>
  <c r="G143" i="91"/>
  <c r="G142" i="91"/>
  <c r="G141" i="91"/>
  <c r="G140" i="91"/>
  <c r="G139" i="91"/>
  <c r="G138" i="91"/>
  <c r="G137" i="91"/>
  <c r="G136" i="91"/>
  <c r="G135" i="91"/>
  <c r="G134" i="91"/>
  <c r="G133" i="91"/>
  <c r="G132" i="91"/>
  <c r="G131" i="91"/>
  <c r="G130" i="91"/>
  <c r="G129" i="91"/>
  <c r="G128" i="91"/>
  <c r="G127" i="91"/>
  <c r="G126" i="91"/>
  <c r="G125" i="91"/>
  <c r="G124" i="91"/>
  <c r="G123" i="91"/>
  <c r="G122" i="91"/>
  <c r="G121" i="91"/>
  <c r="G120" i="91"/>
  <c r="G119" i="91"/>
  <c r="G118" i="91"/>
  <c r="G117" i="91"/>
  <c r="G116" i="91"/>
  <c r="G115" i="91"/>
  <c r="G114" i="91"/>
  <c r="G113" i="91"/>
  <c r="G112" i="91"/>
  <c r="G111" i="91"/>
  <c r="G110" i="91"/>
  <c r="G109" i="91"/>
  <c r="G108" i="91"/>
  <c r="G107" i="91"/>
  <c r="G106" i="91"/>
  <c r="G105" i="91"/>
  <c r="G104" i="91"/>
  <c r="G103" i="91"/>
  <c r="G102" i="91"/>
  <c r="G101" i="91"/>
  <c r="G100" i="91"/>
  <c r="G99" i="91"/>
  <c r="G98" i="91"/>
  <c r="G97" i="91"/>
  <c r="G96" i="91"/>
  <c r="G95" i="91"/>
  <c r="G94" i="91"/>
  <c r="G93" i="91"/>
  <c r="G92" i="91"/>
  <c r="G91" i="91"/>
  <c r="G90" i="91"/>
  <c r="G89" i="91"/>
  <c r="G88" i="91"/>
  <c r="G87" i="91"/>
  <c r="G86" i="91"/>
  <c r="G85" i="91"/>
  <c r="G84" i="91"/>
  <c r="G83" i="91"/>
  <c r="G82" i="91"/>
  <c r="G81" i="91"/>
  <c r="G80" i="91"/>
  <c r="G79" i="91"/>
  <c r="G78" i="91"/>
  <c r="G77" i="91"/>
  <c r="G76" i="91"/>
  <c r="G75" i="91"/>
  <c r="G74" i="91"/>
  <c r="G73" i="91"/>
  <c r="G72" i="91"/>
  <c r="G71" i="91"/>
  <c r="G70" i="91"/>
  <c r="G69" i="91"/>
  <c r="G68" i="91"/>
  <c r="G67" i="91"/>
  <c r="G66" i="91"/>
  <c r="G65" i="91"/>
  <c r="G64" i="91"/>
  <c r="G63" i="91"/>
  <c r="G62" i="91"/>
  <c r="G61" i="91"/>
  <c r="G60" i="91"/>
  <c r="G59" i="91"/>
  <c r="G58" i="91"/>
  <c r="G57" i="91"/>
  <c r="G56" i="91"/>
  <c r="G55" i="91"/>
  <c r="G54" i="91"/>
  <c r="G53" i="91"/>
  <c r="G52" i="91"/>
  <c r="G51" i="91"/>
  <c r="G50" i="91"/>
  <c r="G49" i="91"/>
  <c r="G48" i="91"/>
  <c r="G47" i="91"/>
  <c r="G46" i="91"/>
  <c r="G45" i="91"/>
  <c r="G44" i="91"/>
  <c r="G43" i="91"/>
  <c r="G42" i="91"/>
  <c r="G41" i="91"/>
  <c r="G40" i="91"/>
  <c r="G39" i="91"/>
  <c r="G38" i="91"/>
  <c r="G37" i="91"/>
  <c r="G36" i="91"/>
  <c r="G35" i="91"/>
  <c r="G34" i="91"/>
  <c r="G33" i="91"/>
  <c r="G32" i="91"/>
  <c r="G31" i="91"/>
  <c r="G30" i="91"/>
  <c r="G29" i="91"/>
  <c r="G28" i="91"/>
  <c r="G27" i="91"/>
  <c r="G26" i="91"/>
  <c r="G25" i="91"/>
  <c r="G24" i="91"/>
  <c r="G23" i="91"/>
  <c r="G22" i="91"/>
  <c r="G21" i="91"/>
  <c r="G20" i="91"/>
  <c r="G19" i="91"/>
  <c r="G18" i="91"/>
  <c r="G17" i="91"/>
  <c r="G16" i="91"/>
  <c r="G15" i="91"/>
  <c r="G14" i="91"/>
  <c r="G13" i="91"/>
  <c r="G12" i="91"/>
  <c r="G11" i="91"/>
  <c r="G10" i="91"/>
  <c r="G79" i="92"/>
  <c r="G78" i="92"/>
  <c r="G77" i="92"/>
  <c r="G76" i="92"/>
  <c r="G75" i="92"/>
  <c r="G74" i="92"/>
  <c r="G73" i="92"/>
  <c r="G72" i="92"/>
  <c r="G71" i="92"/>
  <c r="G70" i="92"/>
  <c r="G69" i="92"/>
  <c r="G68" i="92"/>
  <c r="G67" i="92"/>
  <c r="G66" i="92"/>
  <c r="G65" i="92"/>
  <c r="G64" i="92"/>
  <c r="G63" i="92"/>
  <c r="G62" i="92"/>
  <c r="G61" i="92"/>
  <c r="G60" i="92"/>
  <c r="G59" i="92"/>
  <c r="G58" i="92"/>
  <c r="G57" i="92"/>
  <c r="G56" i="92"/>
  <c r="G55" i="92"/>
  <c r="G54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G21" i="92"/>
  <c r="G20" i="92"/>
  <c r="G19" i="92"/>
  <c r="G18" i="92"/>
  <c r="G17" i="92"/>
  <c r="G16" i="92"/>
  <c r="G15" i="92"/>
  <c r="G14" i="92"/>
  <c r="G13" i="92"/>
  <c r="G12" i="92"/>
  <c r="G11" i="92"/>
  <c r="G10" i="92"/>
  <c r="J135" i="79"/>
  <c r="J134" i="79"/>
  <c r="J133" i="79"/>
  <c r="J132" i="79"/>
  <c r="J131" i="79"/>
  <c r="J130" i="79"/>
  <c r="J129" i="79"/>
  <c r="J128" i="79"/>
  <c r="J127" i="79"/>
  <c r="J126" i="79"/>
  <c r="J125" i="79"/>
  <c r="J124" i="79"/>
  <c r="J123" i="79"/>
  <c r="J122" i="79"/>
  <c r="J121" i="79"/>
  <c r="J120" i="79"/>
  <c r="J119" i="79"/>
  <c r="J118" i="79"/>
  <c r="J117" i="79"/>
  <c r="J116" i="79"/>
  <c r="J115" i="79"/>
  <c r="J114" i="79"/>
  <c r="J113" i="79"/>
  <c r="J112" i="79"/>
  <c r="J111" i="79"/>
  <c r="J110" i="79"/>
  <c r="J109" i="79"/>
  <c r="J108" i="79"/>
  <c r="J107" i="79"/>
  <c r="J106" i="79"/>
  <c r="J105" i="79"/>
  <c r="J104" i="79"/>
  <c r="J103" i="79"/>
  <c r="J102" i="79"/>
  <c r="J101" i="79"/>
  <c r="J100" i="79"/>
  <c r="J99" i="79"/>
  <c r="J98" i="79"/>
  <c r="J97" i="79"/>
  <c r="J96" i="79"/>
  <c r="J95" i="79"/>
  <c r="J94" i="79"/>
  <c r="J93" i="79"/>
  <c r="J92" i="79"/>
  <c r="J91" i="79"/>
  <c r="J90" i="79"/>
  <c r="J89" i="79"/>
  <c r="J88" i="79"/>
  <c r="J87" i="79"/>
  <c r="J86" i="79"/>
  <c r="J85" i="79"/>
  <c r="J84" i="79"/>
  <c r="J83" i="79"/>
  <c r="J82" i="79"/>
  <c r="J81" i="79"/>
  <c r="J80" i="79"/>
  <c r="J79" i="79"/>
  <c r="J78" i="79"/>
  <c r="J77" i="79"/>
  <c r="J76" i="79"/>
  <c r="J75" i="79"/>
  <c r="J74" i="79"/>
  <c r="J73" i="79"/>
  <c r="J72" i="79"/>
  <c r="J71" i="79"/>
  <c r="J70" i="79"/>
  <c r="J69" i="79"/>
  <c r="J68" i="79"/>
  <c r="J67" i="79"/>
  <c r="J66" i="79"/>
  <c r="J65" i="79"/>
  <c r="J64" i="79"/>
  <c r="J63" i="79"/>
  <c r="J62" i="79"/>
  <c r="J61" i="79"/>
  <c r="J60" i="79"/>
  <c r="J59" i="79"/>
  <c r="J58" i="79"/>
  <c r="J57" i="79"/>
  <c r="J56" i="79"/>
  <c r="J55" i="79"/>
  <c r="J54" i="79"/>
  <c r="J53" i="79"/>
  <c r="J52" i="79"/>
  <c r="J51" i="79"/>
  <c r="J50" i="79"/>
  <c r="J49" i="79"/>
  <c r="J48" i="79"/>
  <c r="J47" i="79"/>
  <c r="J46" i="79"/>
  <c r="J45" i="79"/>
  <c r="J44" i="79"/>
  <c r="J43" i="79"/>
  <c r="J42" i="79"/>
  <c r="J41" i="79"/>
  <c r="J40" i="79"/>
  <c r="J39" i="79"/>
  <c r="J38" i="79"/>
  <c r="J37" i="79"/>
  <c r="J36" i="79"/>
  <c r="J35" i="79"/>
  <c r="J34" i="79"/>
  <c r="J33" i="79"/>
  <c r="J32" i="79"/>
  <c r="J31" i="79"/>
  <c r="J30" i="79"/>
  <c r="J29" i="79"/>
  <c r="J28" i="79"/>
  <c r="J27" i="79"/>
  <c r="J26" i="79"/>
  <c r="J25" i="79"/>
  <c r="J24" i="79"/>
  <c r="J23" i="79"/>
  <c r="J22" i="79"/>
  <c r="J21" i="79"/>
  <c r="J20" i="79"/>
  <c r="J19" i="79"/>
  <c r="J18" i="79"/>
  <c r="J17" i="79"/>
  <c r="J16" i="79"/>
  <c r="J15" i="79"/>
  <c r="J14" i="79"/>
  <c r="J13" i="79"/>
  <c r="J12" i="79"/>
  <c r="J11" i="79"/>
  <c r="J10" i="79"/>
  <c r="J127" i="80"/>
  <c r="J126" i="80"/>
  <c r="J125" i="80"/>
  <c r="J124" i="80"/>
  <c r="J123" i="80"/>
  <c r="J122" i="80"/>
  <c r="J121" i="80"/>
  <c r="J120" i="80"/>
  <c r="J119" i="80"/>
  <c r="J118" i="80"/>
  <c r="J117" i="80"/>
  <c r="J116" i="80"/>
  <c r="J115" i="80"/>
  <c r="J114" i="80"/>
  <c r="J113" i="80"/>
  <c r="J112" i="80"/>
  <c r="J111" i="80"/>
  <c r="J110" i="80"/>
  <c r="J109" i="80"/>
  <c r="J108" i="80"/>
  <c r="J107" i="80"/>
  <c r="J106" i="80"/>
  <c r="J105" i="80"/>
  <c r="J104" i="80"/>
  <c r="J103" i="80"/>
  <c r="J102" i="80"/>
  <c r="J101" i="80"/>
  <c r="J100" i="80"/>
  <c r="J99" i="80"/>
  <c r="J98" i="80"/>
  <c r="J97" i="80"/>
  <c r="J96" i="80"/>
  <c r="J95" i="80"/>
  <c r="J94" i="80"/>
  <c r="J93" i="80"/>
  <c r="J92" i="80"/>
  <c r="J91" i="80"/>
  <c r="J90" i="80"/>
  <c r="J89" i="80"/>
  <c r="J88" i="80"/>
  <c r="J87" i="80"/>
  <c r="J86" i="80"/>
  <c r="J85" i="80"/>
  <c r="J84" i="80"/>
  <c r="J83" i="80"/>
  <c r="J82" i="80"/>
  <c r="J81" i="80"/>
  <c r="J80" i="80"/>
  <c r="J79" i="80"/>
  <c r="J78" i="80"/>
  <c r="J77" i="80"/>
  <c r="J76" i="80"/>
  <c r="J75" i="80"/>
  <c r="J74" i="80"/>
  <c r="J73" i="80"/>
  <c r="J72" i="80"/>
  <c r="J71" i="80"/>
  <c r="J70" i="80"/>
  <c r="J69" i="80"/>
  <c r="J68" i="80"/>
  <c r="J67" i="80"/>
  <c r="J66" i="80"/>
  <c r="J65" i="80"/>
  <c r="J64" i="80"/>
  <c r="J63" i="80"/>
  <c r="J62" i="80"/>
  <c r="J61" i="80"/>
  <c r="J60" i="80"/>
  <c r="J59" i="80"/>
  <c r="J58" i="80"/>
  <c r="J57" i="80"/>
  <c r="J56" i="80"/>
  <c r="J55" i="80"/>
  <c r="J54" i="80"/>
  <c r="J53" i="80"/>
  <c r="J52" i="80"/>
  <c r="J51" i="80"/>
  <c r="J50" i="80"/>
  <c r="J49" i="80"/>
  <c r="J48" i="80"/>
  <c r="J47" i="80"/>
  <c r="J46" i="80"/>
  <c r="J45" i="80"/>
  <c r="J44" i="80"/>
  <c r="J43" i="80"/>
  <c r="J42" i="80"/>
  <c r="J41" i="80"/>
  <c r="J40" i="80"/>
  <c r="J39" i="80"/>
  <c r="J38" i="80"/>
  <c r="J37" i="80"/>
  <c r="J36" i="80"/>
  <c r="J35" i="80"/>
  <c r="J34" i="80"/>
  <c r="J33" i="80"/>
  <c r="J32" i="80"/>
  <c r="J31" i="80"/>
  <c r="J30" i="80"/>
  <c r="J29" i="80"/>
  <c r="J28" i="80"/>
  <c r="J27" i="80"/>
  <c r="J26" i="80"/>
  <c r="J25" i="80"/>
  <c r="J24" i="80"/>
  <c r="J23" i="80"/>
  <c r="J22" i="80"/>
  <c r="J21" i="80"/>
  <c r="J20" i="80"/>
  <c r="J19" i="80"/>
  <c r="J18" i="80"/>
  <c r="J17" i="80"/>
  <c r="J16" i="80"/>
  <c r="J15" i="80"/>
  <c r="J14" i="80"/>
  <c r="J13" i="80"/>
  <c r="J12" i="80"/>
  <c r="J11" i="80"/>
  <c r="J10" i="80"/>
  <c r="J133" i="93"/>
  <c r="J132" i="93"/>
  <c r="J131" i="93"/>
  <c r="J130" i="93"/>
  <c r="J129" i="93"/>
  <c r="J128" i="93"/>
  <c r="J127" i="93"/>
  <c r="J126" i="93"/>
  <c r="J125" i="93"/>
  <c r="J124" i="93"/>
  <c r="J123" i="93"/>
  <c r="J122" i="93"/>
  <c r="J121" i="93"/>
  <c r="J120" i="93"/>
  <c r="J119" i="93"/>
  <c r="J118" i="93"/>
  <c r="J117" i="93"/>
  <c r="J116" i="93"/>
  <c r="J115" i="93"/>
  <c r="J114" i="93"/>
  <c r="J113" i="93"/>
  <c r="J112" i="93"/>
  <c r="J111" i="93"/>
  <c r="J110" i="93"/>
  <c r="J109" i="93"/>
  <c r="J108" i="93"/>
  <c r="J107" i="93"/>
  <c r="J106" i="93"/>
  <c r="J105" i="93"/>
  <c r="J104" i="93"/>
  <c r="J103" i="93"/>
  <c r="J102" i="93"/>
  <c r="J101" i="93"/>
  <c r="J100" i="93"/>
  <c r="J99" i="93"/>
  <c r="J98" i="93"/>
  <c r="J97" i="93"/>
  <c r="J96" i="93"/>
  <c r="J95" i="93"/>
  <c r="J94" i="93"/>
  <c r="J93" i="93"/>
  <c r="J92" i="93"/>
  <c r="J91" i="93"/>
  <c r="J90" i="93"/>
  <c r="J89" i="93"/>
  <c r="J88" i="93"/>
  <c r="J87" i="93"/>
  <c r="J86" i="93"/>
  <c r="J85" i="93"/>
  <c r="J84" i="93"/>
  <c r="J83" i="93"/>
  <c r="J82" i="93"/>
  <c r="J81" i="93"/>
  <c r="J80" i="93"/>
  <c r="J79" i="93"/>
  <c r="J78" i="93"/>
  <c r="J77" i="93"/>
  <c r="J76" i="93"/>
  <c r="J75" i="93"/>
  <c r="J74" i="93"/>
  <c r="J73" i="93"/>
  <c r="J72" i="93"/>
  <c r="J71" i="93"/>
  <c r="J70" i="93"/>
  <c r="J69" i="93"/>
  <c r="J68" i="93"/>
  <c r="J67" i="93"/>
  <c r="J66" i="93"/>
  <c r="J65" i="93"/>
  <c r="J64" i="93"/>
  <c r="J63" i="93"/>
  <c r="J62" i="93"/>
  <c r="J61" i="93"/>
  <c r="J60" i="93"/>
  <c r="J59" i="93"/>
  <c r="J58" i="93"/>
  <c r="J57" i="93"/>
  <c r="J56" i="93"/>
  <c r="J55" i="93"/>
  <c r="J54" i="93"/>
  <c r="J53" i="93"/>
  <c r="J52" i="93"/>
  <c r="J51" i="93"/>
  <c r="J50" i="93"/>
  <c r="J49" i="93"/>
  <c r="J48" i="93"/>
  <c r="J47" i="93"/>
  <c r="J46" i="93"/>
  <c r="J45" i="93"/>
  <c r="J44" i="93"/>
  <c r="J43" i="93"/>
  <c r="J42" i="93"/>
  <c r="J41" i="93"/>
  <c r="J40" i="93"/>
  <c r="J39" i="93"/>
  <c r="J38" i="93"/>
  <c r="J37" i="93"/>
  <c r="J36" i="93"/>
  <c r="J35" i="93"/>
  <c r="J34" i="93"/>
  <c r="J33" i="93"/>
  <c r="J32" i="93"/>
  <c r="J31" i="93"/>
  <c r="J30" i="93"/>
  <c r="J29" i="93"/>
  <c r="J28" i="93"/>
  <c r="J27" i="93"/>
  <c r="J26" i="93"/>
  <c r="J25" i="93"/>
  <c r="J24" i="93"/>
  <c r="J23" i="93"/>
  <c r="J22" i="93"/>
  <c r="J21" i="93"/>
  <c r="J20" i="93"/>
  <c r="J19" i="93"/>
  <c r="J18" i="93"/>
  <c r="J17" i="93"/>
  <c r="J16" i="93"/>
  <c r="J15" i="93"/>
  <c r="J14" i="93"/>
  <c r="J13" i="93"/>
  <c r="J12" i="93"/>
  <c r="J11" i="93"/>
  <c r="J10" i="93"/>
  <c r="J140" i="78"/>
  <c r="J139" i="78"/>
  <c r="J138" i="78"/>
  <c r="J137" i="78"/>
  <c r="J136" i="78"/>
  <c r="J135" i="78"/>
  <c r="J134" i="78"/>
  <c r="J133" i="78"/>
  <c r="J132" i="78"/>
  <c r="J131" i="78"/>
  <c r="J130" i="78"/>
  <c r="J129" i="78"/>
  <c r="J128" i="78"/>
  <c r="J127" i="78"/>
  <c r="J126" i="78"/>
  <c r="J125" i="78"/>
  <c r="J124" i="78"/>
  <c r="J123" i="78"/>
  <c r="J122" i="78"/>
  <c r="J121" i="78"/>
  <c r="J120" i="78"/>
  <c r="J119" i="78"/>
  <c r="J118" i="78"/>
  <c r="J117" i="78"/>
  <c r="J116" i="78"/>
  <c r="J115" i="78"/>
  <c r="J114" i="78"/>
  <c r="J113" i="78"/>
  <c r="J112" i="78"/>
  <c r="J111" i="78"/>
  <c r="J110" i="78"/>
  <c r="J109" i="78"/>
  <c r="J108" i="78"/>
  <c r="J107" i="78"/>
  <c r="J106" i="78"/>
  <c r="J105" i="78"/>
  <c r="J104" i="78"/>
  <c r="J103" i="78"/>
  <c r="J102" i="78"/>
  <c r="J101" i="78"/>
  <c r="J100" i="78"/>
  <c r="J99" i="78"/>
  <c r="J98" i="78"/>
  <c r="J97" i="78"/>
  <c r="J96" i="78"/>
  <c r="J95" i="78"/>
  <c r="J94" i="78"/>
  <c r="J93" i="78"/>
  <c r="J92" i="78"/>
  <c r="J91" i="78"/>
  <c r="J90" i="78"/>
  <c r="J89" i="78"/>
  <c r="J88" i="78"/>
  <c r="J87" i="78"/>
  <c r="J86" i="78"/>
  <c r="J85" i="78"/>
  <c r="J84" i="78"/>
  <c r="J83" i="78"/>
  <c r="J82" i="78"/>
  <c r="J81" i="78"/>
  <c r="J80" i="78"/>
  <c r="J79" i="78"/>
  <c r="J78" i="78"/>
  <c r="J77" i="78"/>
  <c r="J76" i="78"/>
  <c r="J75" i="78"/>
  <c r="J74" i="78"/>
  <c r="J73" i="78"/>
  <c r="J72" i="78"/>
  <c r="J71" i="78"/>
  <c r="J70" i="78"/>
  <c r="J69" i="78"/>
  <c r="J68" i="78"/>
  <c r="J67" i="78"/>
  <c r="J66" i="78"/>
  <c r="J65" i="78"/>
  <c r="J64" i="78"/>
  <c r="J63" i="78"/>
  <c r="J62" i="78"/>
  <c r="J61" i="78"/>
  <c r="J60" i="78"/>
  <c r="J59" i="78"/>
  <c r="J58" i="78"/>
  <c r="J57" i="78"/>
  <c r="J56" i="78"/>
  <c r="J55" i="78"/>
  <c r="J54" i="78"/>
  <c r="J53" i="78"/>
  <c r="J52" i="78"/>
  <c r="J51" i="78"/>
  <c r="J50" i="78"/>
  <c r="J49" i="78"/>
  <c r="J48" i="78"/>
  <c r="J47" i="78"/>
  <c r="J46" i="78"/>
  <c r="J45" i="78"/>
  <c r="J44" i="78"/>
  <c r="J43" i="78"/>
  <c r="J42" i="78"/>
  <c r="J41" i="78"/>
  <c r="J40" i="78"/>
  <c r="J39" i="78"/>
  <c r="J38" i="78"/>
  <c r="J37" i="78"/>
  <c r="J36" i="78"/>
  <c r="J35" i="78"/>
  <c r="J34" i="78"/>
  <c r="J33" i="78"/>
  <c r="J32" i="78"/>
  <c r="J31" i="78"/>
  <c r="J30" i="78"/>
  <c r="J29" i="78"/>
  <c r="J28" i="78"/>
  <c r="J27" i="78"/>
  <c r="J26" i="78"/>
  <c r="J25" i="78"/>
  <c r="J24" i="78"/>
  <c r="J23" i="78"/>
  <c r="J22" i="78"/>
  <c r="J21" i="78"/>
  <c r="J20" i="78"/>
  <c r="J19" i="78"/>
  <c r="J18" i="78"/>
  <c r="J17" i="78"/>
  <c r="J16" i="78"/>
  <c r="J15" i="78"/>
  <c r="J14" i="78"/>
  <c r="J13" i="78"/>
  <c r="J12" i="78"/>
  <c r="J11" i="78"/>
  <c r="J10" i="78"/>
  <c r="J122" i="77"/>
  <c r="J121" i="77"/>
  <c r="J120" i="77"/>
  <c r="J119" i="77"/>
  <c r="J118" i="77"/>
  <c r="J117" i="77"/>
  <c r="J116" i="77"/>
  <c r="J115" i="77"/>
  <c r="J114" i="77"/>
  <c r="J113" i="77"/>
  <c r="J112" i="77"/>
  <c r="J111" i="77"/>
  <c r="J110" i="77"/>
  <c r="J109" i="77"/>
  <c r="J108" i="77"/>
  <c r="J107" i="77"/>
  <c r="J106" i="77"/>
  <c r="J105" i="77"/>
  <c r="J104" i="77"/>
  <c r="J103" i="77"/>
  <c r="J102" i="77"/>
  <c r="J101" i="77"/>
  <c r="J100" i="77"/>
  <c r="J99" i="77"/>
  <c r="J98" i="77"/>
  <c r="J97" i="77"/>
  <c r="J96" i="77"/>
  <c r="J95" i="77"/>
  <c r="J94" i="77"/>
  <c r="J93" i="77"/>
  <c r="J92" i="77"/>
  <c r="J91" i="77"/>
  <c r="J90" i="77"/>
  <c r="J89" i="77"/>
  <c r="J88" i="77"/>
  <c r="J87" i="77"/>
  <c r="J86" i="77"/>
  <c r="J85" i="77"/>
  <c r="J84" i="77"/>
  <c r="J83" i="77"/>
  <c r="J82" i="77"/>
  <c r="J81" i="77"/>
  <c r="J80" i="77"/>
  <c r="J79" i="77"/>
  <c r="J78" i="77"/>
  <c r="J77" i="77"/>
  <c r="J76" i="77"/>
  <c r="J75" i="77"/>
  <c r="J74" i="77"/>
  <c r="J73" i="77"/>
  <c r="J72" i="77"/>
  <c r="J71" i="77"/>
  <c r="J70" i="77"/>
  <c r="J69" i="77"/>
  <c r="J68" i="77"/>
  <c r="J67" i="77"/>
  <c r="J66" i="77"/>
  <c r="J65" i="77"/>
  <c r="J64" i="77"/>
  <c r="J63" i="77"/>
  <c r="J62" i="77"/>
  <c r="J61" i="77"/>
  <c r="J60" i="77"/>
  <c r="J59" i="77"/>
  <c r="J58" i="77"/>
  <c r="J57" i="77"/>
  <c r="J56" i="77"/>
  <c r="J55" i="77"/>
  <c r="J54" i="77"/>
  <c r="J53" i="77"/>
  <c r="J52" i="77"/>
  <c r="J51" i="77"/>
  <c r="J50" i="77"/>
  <c r="J49" i="77"/>
  <c r="J48" i="77"/>
  <c r="J47" i="77"/>
  <c r="J46" i="77"/>
  <c r="J45" i="77"/>
  <c r="J44" i="77"/>
  <c r="J43" i="77"/>
  <c r="J42" i="77"/>
  <c r="J41" i="77"/>
  <c r="J40" i="77"/>
  <c r="J39" i="77"/>
  <c r="J38" i="77"/>
  <c r="J37" i="77"/>
  <c r="J36" i="77"/>
  <c r="J35" i="77"/>
  <c r="J34" i="77"/>
  <c r="J33" i="77"/>
  <c r="J32" i="77"/>
  <c r="J31" i="77"/>
  <c r="J30" i="77"/>
  <c r="J29" i="77"/>
  <c r="J28" i="77"/>
  <c r="J27" i="77"/>
  <c r="J26" i="77"/>
  <c r="J25" i="77"/>
  <c r="J24" i="77"/>
  <c r="J23" i="77"/>
  <c r="J22" i="77"/>
  <c r="J21" i="77"/>
  <c r="J20" i="77"/>
  <c r="J19" i="77"/>
  <c r="J18" i="77"/>
  <c r="J17" i="77"/>
  <c r="J16" i="77"/>
  <c r="J15" i="77"/>
  <c r="J14" i="77"/>
  <c r="J13" i="77"/>
  <c r="J12" i="77"/>
  <c r="J11" i="77"/>
  <c r="J10" i="77"/>
  <c r="J71" i="76"/>
  <c r="J70" i="76"/>
  <c r="J69" i="76"/>
  <c r="J68" i="76"/>
  <c r="J67" i="76"/>
  <c r="J66" i="76"/>
  <c r="J65" i="76"/>
  <c r="J64" i="76"/>
  <c r="J63" i="76"/>
  <c r="J62" i="76"/>
  <c r="J61" i="76"/>
  <c r="J60" i="76"/>
  <c r="J59" i="76"/>
  <c r="J58" i="76"/>
  <c r="J57" i="76"/>
  <c r="J56" i="76"/>
  <c r="J55" i="76"/>
  <c r="J54" i="76"/>
  <c r="J53" i="76"/>
  <c r="J52" i="76"/>
  <c r="J51" i="76"/>
  <c r="J50" i="76"/>
  <c r="J49" i="76"/>
  <c r="J48" i="76"/>
  <c r="J47" i="76"/>
  <c r="J46" i="76"/>
  <c r="J45" i="76"/>
  <c r="J44" i="76"/>
  <c r="J43" i="76"/>
  <c r="J42" i="76"/>
  <c r="J41" i="76"/>
  <c r="J40" i="76"/>
  <c r="J39" i="76"/>
  <c r="J38" i="76"/>
  <c r="J37" i="76"/>
  <c r="J36" i="76"/>
  <c r="J35" i="76"/>
  <c r="J34" i="76"/>
  <c r="J33" i="76"/>
  <c r="J32" i="76"/>
  <c r="J31" i="76"/>
  <c r="J30" i="76"/>
  <c r="J29" i="76"/>
  <c r="J28" i="76"/>
  <c r="J27" i="76"/>
  <c r="J26" i="76"/>
  <c r="J25" i="76"/>
  <c r="J24" i="76"/>
  <c r="J23" i="76"/>
  <c r="J22" i="76"/>
  <c r="J21" i="76"/>
  <c r="J20" i="76"/>
  <c r="J19" i="76"/>
  <c r="J18" i="76"/>
  <c r="J17" i="76"/>
  <c r="J16" i="76"/>
  <c r="J15" i="76"/>
  <c r="J14" i="76"/>
  <c r="J13" i="76"/>
  <c r="J12" i="76"/>
  <c r="J11" i="76"/>
  <c r="J10" i="76"/>
  <c r="J45" i="75"/>
  <c r="J44" i="75"/>
  <c r="J43" i="75"/>
  <c r="J42" i="75"/>
  <c r="J41" i="75"/>
  <c r="J40" i="75"/>
  <c r="J39" i="75"/>
  <c r="J38" i="75"/>
  <c r="J37" i="75"/>
  <c r="J36" i="75"/>
  <c r="J35" i="75"/>
  <c r="J34" i="75"/>
  <c r="J33" i="75"/>
  <c r="J32" i="75"/>
  <c r="J31" i="75"/>
  <c r="J30" i="75"/>
  <c r="J29" i="75"/>
  <c r="J28" i="75"/>
  <c r="J27" i="75"/>
  <c r="J26" i="75"/>
  <c r="J25" i="75"/>
  <c r="J24" i="75"/>
  <c r="J23" i="75"/>
  <c r="J22" i="75"/>
  <c r="J21" i="75"/>
  <c r="J20" i="75"/>
  <c r="J19" i="75"/>
  <c r="J18" i="75"/>
  <c r="J17" i="75"/>
  <c r="J16" i="75"/>
  <c r="J15" i="75"/>
  <c r="J14" i="75"/>
  <c r="J13" i="75"/>
  <c r="J12" i="75"/>
  <c r="J11" i="75"/>
  <c r="J10" i="75"/>
  <c r="J45" i="70"/>
  <c r="J44" i="70"/>
  <c r="J43" i="70"/>
  <c r="J42" i="70"/>
  <c r="J41" i="70"/>
  <c r="J40" i="70"/>
  <c r="J39" i="70"/>
  <c r="J38" i="70"/>
  <c r="J37" i="70"/>
  <c r="J36" i="70"/>
  <c r="J35" i="70"/>
  <c r="J34" i="70"/>
  <c r="J33" i="70"/>
  <c r="J32" i="70"/>
  <c r="J31" i="70"/>
  <c r="J30" i="70"/>
  <c r="J29" i="70"/>
  <c r="J28" i="70"/>
  <c r="J27" i="70"/>
  <c r="J26" i="70"/>
  <c r="J25" i="70"/>
  <c r="J24" i="70"/>
  <c r="J23" i="70"/>
  <c r="J22" i="70"/>
  <c r="J21" i="70"/>
  <c r="J20" i="70"/>
  <c r="J19" i="70"/>
  <c r="J18" i="70"/>
  <c r="J17" i="70"/>
  <c r="J16" i="70"/>
  <c r="J15" i="70"/>
  <c r="J14" i="70"/>
  <c r="J13" i="70"/>
  <c r="J12" i="70"/>
  <c r="J11" i="70"/>
  <c r="J10" i="70"/>
  <c r="J59" i="69"/>
  <c r="J58" i="69"/>
  <c r="J57" i="69"/>
  <c r="J56" i="69"/>
  <c r="J55" i="69"/>
  <c r="J54" i="69"/>
  <c r="J53" i="69"/>
  <c r="J52" i="69"/>
  <c r="J51" i="69"/>
  <c r="J50" i="69"/>
  <c r="J49" i="69"/>
  <c r="J48" i="69"/>
  <c r="J47" i="69"/>
  <c r="J46" i="69"/>
  <c r="J45" i="69"/>
  <c r="J44" i="69"/>
  <c r="J43" i="69"/>
  <c r="J42" i="69"/>
  <c r="J41" i="69"/>
  <c r="J40" i="69"/>
  <c r="J39" i="69"/>
  <c r="J38" i="69"/>
  <c r="J37" i="69"/>
  <c r="J36" i="69"/>
  <c r="J35" i="69"/>
  <c r="J34" i="69"/>
  <c r="J33" i="69"/>
  <c r="J32" i="69"/>
  <c r="J31" i="69"/>
  <c r="J30" i="69"/>
  <c r="J29" i="69"/>
  <c r="J28" i="69"/>
  <c r="J27" i="69"/>
  <c r="J26" i="69"/>
  <c r="J25" i="69"/>
  <c r="J24" i="69"/>
  <c r="J23" i="69"/>
  <c r="J22" i="69"/>
  <c r="J21" i="69"/>
  <c r="J20" i="69"/>
  <c r="J19" i="69"/>
  <c r="J18" i="69"/>
  <c r="J17" i="69"/>
  <c r="J16" i="69"/>
  <c r="J15" i="69"/>
  <c r="J14" i="69"/>
  <c r="J13" i="69"/>
  <c r="J12" i="69"/>
  <c r="J11" i="69"/>
  <c r="J10" i="69"/>
  <c r="J41" i="94"/>
  <c r="J40" i="94"/>
  <c r="J39" i="94"/>
  <c r="J38" i="94"/>
  <c r="J37" i="94"/>
  <c r="J36" i="94"/>
  <c r="J35" i="94"/>
  <c r="J34" i="94"/>
  <c r="J33" i="94"/>
  <c r="J32" i="94"/>
  <c r="J31" i="94"/>
  <c r="J30" i="94"/>
  <c r="J29" i="94"/>
  <c r="J28" i="94"/>
  <c r="J27" i="94"/>
  <c r="J26" i="94"/>
  <c r="J25" i="94"/>
  <c r="J24" i="94"/>
  <c r="J23" i="94"/>
  <c r="J22" i="94"/>
  <c r="J21" i="94"/>
  <c r="J20" i="94"/>
  <c r="J19" i="94"/>
  <c r="J18" i="94"/>
  <c r="J17" i="94"/>
  <c r="J16" i="94"/>
  <c r="J15" i="94"/>
  <c r="J14" i="94"/>
  <c r="J13" i="94"/>
  <c r="J12" i="94"/>
  <c r="J11" i="94"/>
  <c r="J10" i="94"/>
  <c r="J60" i="68"/>
  <c r="J59" i="68"/>
  <c r="J58" i="68"/>
  <c r="J57" i="68"/>
  <c r="J56" i="68"/>
  <c r="J55" i="68"/>
  <c r="J54" i="68"/>
  <c r="J53" i="68"/>
  <c r="J52" i="68"/>
  <c r="J51" i="68"/>
  <c r="J50" i="68"/>
  <c r="J49" i="68"/>
  <c r="J48" i="68"/>
  <c r="J47" i="68"/>
  <c r="J46" i="68"/>
  <c r="J45" i="68"/>
  <c r="J44" i="68"/>
  <c r="J43" i="68"/>
  <c r="J42" i="68"/>
  <c r="J41" i="68"/>
  <c r="J40" i="68"/>
  <c r="J39" i="68"/>
  <c r="J38" i="68"/>
  <c r="J37" i="68"/>
  <c r="J36" i="68"/>
  <c r="J35" i="68"/>
  <c r="J34" i="68"/>
  <c r="J33" i="68"/>
  <c r="J32" i="68"/>
  <c r="J31" i="68"/>
  <c r="J30" i="68"/>
  <c r="J29" i="68"/>
  <c r="J28" i="68"/>
  <c r="J27" i="68"/>
  <c r="J26" i="68"/>
  <c r="J25" i="68"/>
  <c r="J24" i="68"/>
  <c r="J23" i="68"/>
  <c r="J22" i="68"/>
  <c r="J21" i="68"/>
  <c r="J20" i="68"/>
  <c r="J19" i="68"/>
  <c r="J18" i="68"/>
  <c r="J17" i="68"/>
  <c r="J16" i="68"/>
  <c r="J15" i="68"/>
  <c r="J14" i="68"/>
  <c r="J13" i="68"/>
  <c r="J12" i="68"/>
  <c r="J11" i="68"/>
  <c r="J10" i="68"/>
  <c r="J60" i="67"/>
  <c r="J59" i="67"/>
  <c r="J58" i="67"/>
  <c r="J57" i="67"/>
  <c r="J56" i="67"/>
  <c r="J55" i="67"/>
  <c r="J54" i="67"/>
  <c r="J53" i="67"/>
  <c r="J52" i="67"/>
  <c r="J51" i="67"/>
  <c r="J50" i="67"/>
  <c r="J49" i="67"/>
  <c r="J48" i="67"/>
  <c r="J47" i="67"/>
  <c r="J46" i="67"/>
  <c r="J45" i="67"/>
  <c r="J44" i="67"/>
  <c r="J43" i="67"/>
  <c r="J42" i="67"/>
  <c r="J41" i="67"/>
  <c r="J40" i="67"/>
  <c r="J39" i="67"/>
  <c r="J38" i="67"/>
  <c r="J37" i="67"/>
  <c r="J36" i="67"/>
  <c r="J35" i="67"/>
  <c r="J34" i="67"/>
  <c r="J33" i="67"/>
  <c r="J32" i="67"/>
  <c r="J31" i="67"/>
  <c r="J30" i="67"/>
  <c r="J29" i="67"/>
  <c r="J28" i="67"/>
  <c r="J27" i="67"/>
  <c r="J26" i="67"/>
  <c r="J25" i="67"/>
  <c r="J24" i="67"/>
  <c r="J23" i="67"/>
  <c r="J22" i="67"/>
  <c r="J21" i="67"/>
  <c r="J20" i="67"/>
  <c r="J19" i="67"/>
  <c r="J18" i="67"/>
  <c r="J17" i="67"/>
  <c r="J16" i="67"/>
  <c r="J15" i="67"/>
  <c r="J14" i="67"/>
  <c r="J13" i="67"/>
  <c r="J12" i="67"/>
  <c r="J11" i="67"/>
  <c r="J10" i="67"/>
  <c r="J47" i="66"/>
  <c r="J46" i="66"/>
  <c r="J45" i="66"/>
  <c r="J44" i="66"/>
  <c r="J43" i="66"/>
  <c r="J42" i="66"/>
  <c r="J41" i="66"/>
  <c r="J40" i="66"/>
  <c r="J39" i="66"/>
  <c r="J38" i="66"/>
  <c r="J37" i="66"/>
  <c r="J36" i="66"/>
  <c r="J35" i="66"/>
  <c r="J34" i="66"/>
  <c r="J33" i="66"/>
  <c r="J32" i="66"/>
  <c r="J31" i="66"/>
  <c r="J30" i="66"/>
  <c r="J29" i="66"/>
  <c r="J28" i="66"/>
  <c r="J27" i="66"/>
  <c r="J26" i="66"/>
  <c r="J25" i="66"/>
  <c r="J24" i="66"/>
  <c r="J23" i="66"/>
  <c r="J22" i="66"/>
  <c r="J21" i="66"/>
  <c r="J20" i="66"/>
  <c r="J19" i="66"/>
  <c r="J18" i="66"/>
  <c r="J17" i="66"/>
  <c r="J16" i="66"/>
  <c r="J15" i="66"/>
  <c r="J14" i="66"/>
  <c r="J13" i="66"/>
  <c r="J12" i="66"/>
  <c r="J11" i="66"/>
  <c r="J10" i="66"/>
  <c r="J24" i="65"/>
  <c r="J23" i="65"/>
  <c r="J22" i="65"/>
  <c r="J21" i="65"/>
  <c r="J20" i="65"/>
  <c r="J19" i="65"/>
  <c r="J18" i="65"/>
  <c r="J17" i="65"/>
  <c r="J16" i="65"/>
  <c r="J15" i="65"/>
  <c r="J14" i="65"/>
  <c r="J13" i="65"/>
  <c r="J12" i="65"/>
  <c r="J11" i="65"/>
  <c r="J10" i="65"/>
  <c r="O29" i="60" l="1"/>
  <c r="P29" i="60"/>
  <c r="O30" i="60"/>
  <c r="P30" i="60"/>
  <c r="O31" i="60"/>
  <c r="P31" i="60"/>
  <c r="O32" i="60"/>
  <c r="P32" i="60"/>
  <c r="O33" i="60"/>
  <c r="P33" i="60"/>
  <c r="Q30" i="60"/>
  <c r="Q33" i="60"/>
  <c r="Q32" i="60"/>
  <c r="Q31" i="60"/>
  <c r="Q29" i="60"/>
  <c r="J9" i="60" l="1"/>
  <c r="K9" i="60"/>
  <c r="J10" i="60"/>
  <c r="K10" i="60"/>
  <c r="J11" i="60"/>
  <c r="K11" i="60"/>
  <c r="J12" i="60"/>
  <c r="K12" i="60"/>
  <c r="J13" i="60"/>
  <c r="K13" i="60"/>
  <c r="J14" i="60"/>
  <c r="K14" i="60"/>
  <c r="E8" i="60"/>
  <c r="F8" i="60"/>
  <c r="E9" i="60"/>
  <c r="F9" i="60"/>
  <c r="E10" i="60"/>
  <c r="F10" i="60"/>
  <c r="E11" i="60"/>
  <c r="F11" i="60"/>
  <c r="G11" i="60"/>
  <c r="E12" i="60"/>
  <c r="F12" i="60"/>
  <c r="E13" i="60"/>
  <c r="F13" i="60"/>
  <c r="E14" i="60"/>
  <c r="F14" i="60"/>
  <c r="L14" i="60"/>
  <c r="L13" i="60"/>
  <c r="L12" i="60"/>
  <c r="L11" i="60"/>
  <c r="L10" i="60"/>
  <c r="L9" i="60"/>
  <c r="G14" i="60"/>
  <c r="G13" i="60"/>
  <c r="G12" i="60"/>
  <c r="G10" i="60"/>
  <c r="G9" i="60"/>
  <c r="G8" i="60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J33" i="60"/>
  <c r="K33" i="60"/>
  <c r="J34" i="60"/>
  <c r="K34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4" i="60"/>
  <c r="L33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<sst xmlns="http://schemas.openxmlformats.org/spreadsheetml/2006/main" count="6818" uniqueCount="836">
  <si>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</si>
  <si>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</si>
  <si>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</si>
  <si>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</si>
  <si>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</si>
  <si>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</si>
  <si>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</si>
  <si>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</si>
  <si>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</si>
  <si>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</si>
  <si>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</si>
  <si>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</si>
  <si>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</si>
  <si>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</si>
  <si>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</si>
  <si>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</si>
  <si>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</si>
  <si>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</si>
  <si>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</si>
  <si>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</si>
  <si>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DNI</t>
  </si>
  <si>
    <t>Fecha de Nacimiento</t>
  </si>
  <si>
    <t>LORENZO, SANTIAGO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</si>
  <si>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</si>
  <si>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</si>
  <si>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</si>
  <si>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</si>
  <si>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</si>
  <si>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</si>
  <si>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</si>
  <si>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</si>
  <si>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</si>
  <si>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</si>
  <si>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</si>
  <si>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</si>
  <si>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</si>
  <si>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</si>
  <si>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</si>
  <si>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</si>
  <si>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</si>
  <si>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</si>
  <si>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</si>
  <si>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</si>
  <si>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</si>
  <si>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</si>
  <si>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</si>
  <si>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</si>
  <si>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</si>
  <si>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</si>
  <si>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</si>
  <si>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</si>
  <si>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</si>
  <si>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</si>
  <si>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</si>
  <si>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</si>
  <si>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</si>
  <si>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SCHVARTZ, IVAN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</si>
  <si>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</si>
  <si>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</si>
  <si>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</si>
  <si>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</si>
  <si>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</si>
  <si>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</si>
  <si>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</si>
  <si>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</si>
  <si>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</si>
  <si>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</si>
  <si>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</si>
  <si>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</si>
  <si>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</si>
  <si>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</si>
  <si>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</si>
  <si>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</si>
  <si>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</si>
  <si>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</si>
  <si>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</si>
  <si>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</si>
  <si>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</si>
  <si>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</si>
  <si>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</si>
  <si>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</si>
  <si>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</si>
  <si>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</si>
  <si>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</si>
  <si>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</si>
  <si>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</si>
  <si>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</si>
  <si>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</si>
  <si>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</si>
  <si>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</si>
  <si>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</si>
  <si>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</si>
  <si>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</si>
  <si>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</si>
  <si>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</si>
  <si>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</si>
  <si>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</si>
  <si>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</si>
  <si>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</si>
  <si>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</si>
  <si>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</si>
  <si>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</si>
  <si>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</si>
  <si>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</si>
  <si>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</si>
  <si>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</si>
  <si>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</si>
  <si>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</si>
  <si>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</si>
  <si>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</si>
  <si>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</si>
  <si>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</si>
  <si>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</si>
  <si>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</si>
  <si>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</si>
  <si>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</si>
  <si>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</si>
  <si>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</si>
  <si>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</si>
  <si>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CHU</t>
  </si>
  <si>
    <t>KRAISMAN, MARIA FERNANDA</t>
  </si>
  <si>
    <t>AGUIRRE, THIAGO AGUSTIN</t>
  </si>
  <si>
    <t>VILLEGAS, VALENTINO ARIEL</t>
  </si>
  <si>
    <t>DI GIROLAMO, BRUNO</t>
  </si>
  <si>
    <t>MENEGAZZO, THIAGO</t>
  </si>
  <si>
    <t>MOLINA, JUAN MARTIN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</si>
  <si>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</si>
  <si>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</si>
  <si>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</si>
  <si>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</si>
  <si>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</si>
  <si>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</si>
  <si>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</si>
  <si>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</si>
  <si>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</si>
  <si>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</si>
  <si>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</si>
  <si>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</si>
  <si>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</si>
  <si>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</si>
  <si>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</si>
  <si>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</si>
  <si>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</si>
  <si>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</si>
  <si>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</si>
  <si>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</si>
  <si>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</si>
  <si>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</si>
  <si>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</si>
  <si>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</si>
  <si>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</si>
  <si>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</si>
  <si>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</si>
  <si>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</si>
  <si>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</si>
  <si>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</si>
  <si>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</si>
  <si>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</si>
  <si>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</si>
  <si>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</si>
  <si>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</si>
  <si>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CODINA, GASTON</t>
  </si>
  <si>
    <t>SCZ</t>
  </si>
  <si>
    <t>PEREZ VILLALBA, BENJAMIN</t>
  </si>
  <si>
    <t>TIMBAL, GONZALO</t>
  </si>
  <si>
    <t>ALVAREZ, FELIPE</t>
  </si>
  <si>
    <t>SCLAR, MATIAS</t>
  </si>
  <si>
    <t>DIAS, JUAN CRUZ</t>
  </si>
  <si>
    <t>PAR</t>
  </si>
  <si>
    <t>MICHELIN SALOMON, FEDERICO</t>
  </si>
  <si>
    <t>CARPIO, FRANCISCO</t>
  </si>
  <si>
    <t>MULLER, LUCA</t>
  </si>
  <si>
    <t>RUBIN MINETTI, DANTE</t>
  </si>
  <si>
    <t>PUCHERELI, TATIANA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</si>
  <si>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</si>
  <si>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</si>
  <si>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</si>
  <si>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</si>
  <si>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</si>
  <si>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</si>
  <si>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</si>
  <si>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</si>
  <si>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</si>
  <si>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</si>
  <si>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</si>
  <si>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</si>
  <si>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</si>
  <si>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MENDEZ, GONZALO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</si>
  <si>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</si>
  <si>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</si>
  <si>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</si>
  <si>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</si>
  <si>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</si>
  <si>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</si>
  <si>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</si>
  <si>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</si>
  <si>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</si>
  <si>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</si>
  <si>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</si>
  <si>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</si>
  <si>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</si>
  <si>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</si>
  <si>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</si>
  <si>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</si>
  <si>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</si>
  <si>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</si>
  <si>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</si>
  <si>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</si>
  <si>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</si>
  <si>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</si>
  <si>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</si>
  <si>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</si>
  <si>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</si>
  <si>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</si>
  <si>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</si>
  <si>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</si>
  <si>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MEDINA, MATHEO</t>
  </si>
  <si>
    <t>DELGADO, RICHAR AVELINO</t>
  </si>
  <si>
    <t>ORENCEL MELNICK, ALEXIS</t>
  </si>
  <si>
    <t>SATO, MIA HIROMMI</t>
  </si>
  <si>
    <t>ROMERO, ANITA EMILIA</t>
  </si>
  <si>
    <t>SATO, LEONARDO EZEQUIEL</t>
  </si>
  <si>
    <t>TOSCANO, DAIANA ANTONELLA</t>
  </si>
  <si>
    <t>GALLARDO BERESIARTE, PILAR</t>
  </si>
  <si>
    <t>TOSCANO, FLORENCIA DANIELA</t>
  </si>
  <si>
    <t>GUARDIA, MARIA VICTORIA</t>
  </si>
  <si>
    <t>BALLAY, GAEL</t>
  </si>
  <si>
    <t>OCAMPO, BRAIAN</t>
  </si>
  <si>
    <t>AGUIRRE, MAXIMO</t>
  </si>
  <si>
    <t>LIB</t>
  </si>
  <si>
    <t>GUARDIA, SANTIAGO ROMAN</t>
  </si>
  <si>
    <t>BAIUD, JUAN FRANCISCO</t>
  </si>
  <si>
    <t>BENITEZ TOME, MARTINA</t>
  </si>
  <si>
    <t>BIBBO, AITANA</t>
  </si>
  <si>
    <t>VERA ARROYO, MIA LUANA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</si>
  <si>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</si>
  <si>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</si>
  <si>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</si>
  <si>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</si>
  <si>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</si>
  <si>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</si>
  <si>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ABRIL, JOAQUIN</t>
  </si>
  <si>
    <t>ESPINDOLA, DIEGO</t>
  </si>
  <si>
    <t>CHULIAN, NICOLAS</t>
  </si>
  <si>
    <t>NAVARRO, LUCIA</t>
  </si>
  <si>
    <t>SANCHEZ, MELISA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</si>
  <si>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</si>
  <si>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</si>
  <si>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</si>
  <si>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</si>
  <si>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</si>
  <si>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</si>
  <si>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</si>
  <si>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</si>
  <si>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</si>
  <si>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</si>
  <si>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</si>
  <si>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</si>
  <si>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</si>
  <si>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</si>
  <si>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</si>
  <si>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</si>
  <si>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</si>
  <si>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</si>
  <si>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</si>
  <si>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</si>
  <si>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</si>
  <si>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</si>
  <si>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</si>
  <si>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</si>
  <si>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</si>
  <si>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</si>
  <si>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</si>
  <si>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LEYES, LAUTARO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</si>
  <si>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</si>
  <si>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</si>
  <si>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</si>
  <si>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</si>
  <si>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</si>
  <si>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</si>
  <si>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</si>
  <si>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</si>
  <si>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</si>
  <si>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</si>
  <si>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</si>
  <si>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RODRIGUEZ QUINTANA, MARIA VALENTINA</t>
  </si>
  <si>
    <t>ROJAS ZANINI, PIERO</t>
  </si>
  <si>
    <t>CORBALAN, CHRISTIAN RICARDO</t>
  </si>
  <si>
    <t>BATTAN, LISANDRO</t>
  </si>
  <si>
    <t>MIRANDA ROSALES, NAHUAL</t>
  </si>
  <si>
    <t>COCHERI, ESTEBAN</t>
  </si>
  <si>
    <t>CASSARA, CAMILA</t>
  </si>
  <si>
    <t>ULLOA, ALUEN AGOSTUNA</t>
  </si>
  <si>
    <t>PASTERI, DELFINA</t>
  </si>
  <si>
    <t>ESTIGARRIBIA, PAULA</t>
  </si>
  <si>
    <t>OLIVAREZ, ISABELLA</t>
  </si>
  <si>
    <t>BELLOMO, CHIARA</t>
  </si>
  <si>
    <t>GOMEZ PADILLA, AILIN ISABELLA</t>
  </si>
  <si>
    <t>PAIVA, FLORENCIA</t>
  </si>
  <si>
    <t>ASENCIO, VICTORIA</t>
  </si>
  <si>
    <t>TDF</t>
  </si>
  <si>
    <t>HERMOSILLA, AGOSTINA</t>
  </si>
  <si>
    <t>MENARES, KIARA ANTONELLA</t>
  </si>
  <si>
    <t>RIVAROLA, PALOMA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</si>
  <si>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</si>
  <si>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</si>
  <si>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</si>
  <si>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</si>
  <si>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</si>
  <si>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</si>
  <si>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</si>
  <si>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SANDOVAL, ANA LUCIA</t>
  </si>
  <si>
    <t>SOSA ARAMI, AILEN</t>
  </si>
  <si>
    <t>PAROLA, VALENTINA</t>
  </si>
  <si>
    <t>FUKUHARA, PAULA</t>
  </si>
  <si>
    <t>CHIRINO, FLORENCIA</t>
  </si>
  <si>
    <t>CHACON, DANIELA</t>
  </si>
  <si>
    <t>ULLOA, THIAGO LEONARDO</t>
  </si>
  <si>
    <t>FELDMAN, IAN</t>
  </si>
  <si>
    <t>TAKAHASHI, VICENTE</t>
  </si>
  <si>
    <t>ROMEGO, ERNESTO</t>
  </si>
  <si>
    <t>FIORE SHIMOJI, JUAN MANUEL</t>
  </si>
  <si>
    <t>NUÑEZ FARIÑA, SEBASTIAN</t>
  </si>
  <si>
    <t>CHI</t>
  </si>
  <si>
    <t>ULLOA, DIEGO BENJAMIN</t>
  </si>
  <si>
    <t>TARICO, LISANDRO</t>
  </si>
  <si>
    <t>PINATO CASTAGNARO, FAUSTO</t>
  </si>
  <si>
    <t>PEÑALVES, LINO</t>
  </si>
  <si>
    <t>CARDOZO, JUAN IGNACIO</t>
  </si>
  <si>
    <t>PEDREROS VILLEGAS, EMILIO</t>
  </si>
  <si>
    <t>PASTERI, GINO</t>
  </si>
  <si>
    <t>SILVA, IAN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</si>
  <si>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</si>
  <si>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</si>
  <si>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</si>
  <si>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</si>
  <si>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</si>
  <si>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</si>
  <si>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MORALES LUENGO, MARTIN</t>
  </si>
  <si>
    <t>DIAZ, LEANDRO</t>
  </si>
  <si>
    <t>GUEVARA FIGUEROA, BALTAZAR</t>
  </si>
  <si>
    <t>ESCOBAR MUÑOZ, LAUTARO JEREMIAS</t>
  </si>
  <si>
    <t>MARTINO, FRANCO</t>
  </si>
  <si>
    <t>DYJAMENT, TADEO</t>
  </si>
  <si>
    <t>ABSI, ELIAS</t>
  </si>
  <si>
    <t>ARAOZ, CARLOS SAUL</t>
  </si>
  <si>
    <t>ESPARZA CADIN, DIEGO NICOLAS</t>
  </si>
  <si>
    <t>NIÑO PUENTE, MATIAS</t>
  </si>
  <si>
    <t>RETAMAL, SEBASTIAN</t>
  </si>
  <si>
    <t>BUSTOS, IVAN</t>
  </si>
  <si>
    <t>GASS, JULIAN</t>
  </si>
  <si>
    <t>MULLER, MALIK</t>
  </si>
  <si>
    <t>GONZALEZ, THIAGO</t>
  </si>
  <si>
    <t>MARQUEZ, LAUTARO VLADIMIR</t>
  </si>
  <si>
    <t>POLLINI, EMILIANO</t>
  </si>
  <si>
    <t>ESPARZA CADIN, FRANCO IGNACIO</t>
  </si>
  <si>
    <t>SILVA, SEBASTIAN</t>
  </si>
  <si>
    <t>HERNANDEZ, JUAN JOSE</t>
  </si>
  <si>
    <t>BENITEZ SAAVEDRA, ANGEL RICARDO GABRIEL</t>
  </si>
  <si>
    <t>MUÑOZ ALTAMIRANO, LAUTARO JOAQUIN</t>
  </si>
  <si>
    <t>ALVAREZ, MATIAS</t>
  </si>
  <si>
    <t>BARBOZA, FACUNDO</t>
  </si>
  <si>
    <t>LECITO, MAXIMO</t>
  </si>
  <si>
    <t>BUK, MANUEL</t>
  </si>
  <si>
    <t>BERTOLO, AXEL</t>
  </si>
  <si>
    <t>PASTORE ACOSTA, IVAN SANTINO</t>
  </si>
  <si>
    <t>AYALA, MATIAS NICOLAS</t>
  </si>
  <si>
    <t>ULLOA, EXEQUIEL LEANDRO</t>
  </si>
  <si>
    <t>GONCALVEZ, NICOLAS</t>
  </si>
  <si>
    <t>GUEVARA, MATEO TOBIAS</t>
  </si>
  <si>
    <t>SPINELLI, FRANCO</t>
  </si>
  <si>
    <t>BANEGAS, FRANCISCO</t>
  </si>
  <si>
    <t>TEVERNISI, MAXIMO</t>
  </si>
  <si>
    <t>GILABERT, RODRIGO</t>
  </si>
  <si>
    <t>GUADALUPE, MATIAS</t>
  </si>
  <si>
    <t>BAYONA, RODRIGO</t>
  </si>
  <si>
    <t>MOLEDA, DAMIAN</t>
  </si>
  <si>
    <t>GATICA, JUAN</t>
  </si>
  <si>
    <t>RODRIGUEZ, FACUNDO</t>
  </si>
  <si>
    <t>BUROTTO, PABLO</t>
  </si>
  <si>
    <t>NIKITIN, EVGENY</t>
  </si>
  <si>
    <t>MARCIAL, LUCA VALENTINO</t>
  </si>
  <si>
    <t>BURDIN, DIMITRI</t>
  </si>
  <si>
    <t>SIALLE, CONSTANTINA</t>
  </si>
  <si>
    <t>VELIZ, ANDREA</t>
  </si>
  <si>
    <t>CERPA, EMILIANO</t>
  </si>
  <si>
    <t>MOLINA, BENJAMIN</t>
  </si>
  <si>
    <t>MOLINA, JUAN GREGORIO</t>
  </si>
  <si>
    <t>PARDO, IGNACIO</t>
  </si>
  <si>
    <t>FARFAN, MACIEL</t>
  </si>
  <si>
    <t>CAT</t>
  </si>
  <si>
    <t>ALAMO, MARTIN</t>
  </si>
  <si>
    <t>OCAMPO, BRIAN</t>
  </si>
  <si>
    <t>ROJAS HAZAN, ALEXANDRE</t>
  </si>
  <si>
    <t>RANKING NACIONAL | TEMPORADA 2025</t>
  </si>
  <si>
    <t>TOP 8 NACIONAL | TEMPORADA 2025</t>
  </si>
  <si>
    <t>GORDILLO, EMILIA</t>
  </si>
  <si>
    <t>COSSENTINI, PILAR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</si>
  <si>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</si>
  <si>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</si>
  <si>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</si>
  <si>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</si>
  <si>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</si>
  <si>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</si>
  <si>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</si>
  <si>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CORONEL, EMILIO ARSENIO</t>
  </si>
  <si>
    <t>GOMEZ, FAUSTO</t>
  </si>
  <si>
    <t>GALVEZ, CRISTIAN BENICIO</t>
  </si>
  <si>
    <t>CERICOLA, DANTE</t>
  </si>
  <si>
    <t>CARO RUIZ, BENJAMIN</t>
  </si>
  <si>
    <t>ROSALES, IAN</t>
  </si>
  <si>
    <t>SICILIANO, THIAGO</t>
  </si>
  <si>
    <t>CAMINITI, RAMIRO DANIEL</t>
  </si>
  <si>
    <t>BUGLIOT, IÑAKI</t>
  </si>
  <si>
    <t>VALLEJOS, SIMON</t>
  </si>
  <si>
    <t>AGUIRRE, JOAQUIN</t>
  </si>
  <si>
    <t>GRIPPO, FRANCISCO</t>
  </si>
  <si>
    <t>SANCHEZ, ARIEL</t>
  </si>
  <si>
    <t>PARINELLI, DAVID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</si>
  <si>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</si>
  <si>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</si>
  <si>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</si>
  <si>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</si>
  <si>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</si>
  <si>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</si>
  <si>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</si>
  <si>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</si>
  <si>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SANCHEZ, FEDERICO</t>
  </si>
  <si>
    <t>ORIETA, JUAN PEDRO</t>
  </si>
  <si>
    <t>SPINELLI, THIAGO</t>
  </si>
  <si>
    <t>BOSATTA, FAUSTO</t>
  </si>
  <si>
    <t>TORRA DIAZ, FRANCISCO</t>
  </si>
  <si>
    <t>DIAZ, ANDRES AGUSTIN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</si>
  <si>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</si>
  <si>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</si>
  <si>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</si>
  <si>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</si>
  <si>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</si>
  <si>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</si>
  <si>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</si>
  <si>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</si>
  <si>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</si>
  <si>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</si>
  <si>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</si>
  <si>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</si>
  <si>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</si>
  <si>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</si>
  <si>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</si>
  <si>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RONDI, LUCIANA</t>
  </si>
  <si>
    <t>MANSILLA, OLIVIA</t>
  </si>
  <si>
    <t>PESQUEIRA, ZOE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</si>
  <si>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</si>
  <si>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</si>
  <si>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</si>
  <si>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</si>
  <si>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</si>
  <si>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</si>
  <si>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</si>
  <si>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</si>
  <si>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GUARINO MUÑOZ, ALEJO</t>
  </si>
  <si>
    <t>JAMILIS, ELIEL</t>
  </si>
  <si>
    <t>SANTA CRUZ, TOMAS</t>
  </si>
  <si>
    <t>PUK VIDAL, SEBASTIAN</t>
  </si>
  <si>
    <t>SALOÑA UGONE, NAHUEL</t>
  </si>
  <si>
    <t>RAMOS, SEBASTIAN</t>
  </si>
  <si>
    <t>FERNICOLA CASTIÑEIRA, JUAN M.</t>
  </si>
  <si>
    <t>RAMOS, JOSE ARIEL</t>
  </si>
  <si>
    <t>CASTRO, GONZALO</t>
  </si>
  <si>
    <t>PAVCOVICH BINIMELIS, MILAGRO</t>
  </si>
  <si>
    <t>MARTINEZ LEGUIZAMON, LISANDRA</t>
  </si>
  <si>
    <t>FORRAY ACHAVAL, ANNA ZOE</t>
  </si>
  <si>
    <t>CARRIZO JOZAMI, MIA AFELICITA</t>
  </si>
  <si>
    <t>PADILLA, MAURICIO BENJAMIN</t>
  </si>
  <si>
    <t>CHRISTIANSEN CORVALAN, LUIS TADEO</t>
  </si>
  <si>
    <t>ROCHA IBAÑEZ, AUGUSTO VALENTIN</t>
  </si>
  <si>
    <t>MATARAZZO, JESUS ARIEL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</si>
  <si>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</si>
  <si>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</si>
  <si>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</si>
  <si>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</si>
  <si>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</si>
  <si>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</si>
  <si>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</si>
  <si>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</si>
  <si>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ROJAS HAZAN, MAXIMO</t>
  </si>
  <si>
    <t>CAMAGNA, DIEGO ANDRES</t>
  </si>
  <si>
    <t>TURCHIN, EROS</t>
  </si>
  <si>
    <t>REBELLES, GABRIEL</t>
  </si>
  <si>
    <t>SALTA</t>
  </si>
  <si>
    <t>SANT. DEL ESTERO</t>
  </si>
  <si>
    <t>BUENOS AIRES</t>
  </si>
  <si>
    <t>21 A 24 NOV 2024</t>
  </si>
  <si>
    <t>ROSARIO</t>
  </si>
  <si>
    <t>CHAPADMALAL</t>
  </si>
  <si>
    <t>FETEMBA</t>
  </si>
  <si>
    <t>7 A 9 FEB 2025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</si>
  <si>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</si>
  <si>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</si>
  <si>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</si>
  <si>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</si>
  <si>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</si>
  <si>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</si>
  <si>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</si>
  <si>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</si>
  <si>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</si>
  <si>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</si>
  <si>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</si>
  <si>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</si>
  <si>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</si>
  <si>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</si>
  <si>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</si>
  <si>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</si>
  <si>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SAMSO, ABIGAIL</t>
  </si>
  <si>
    <t>SANHUEZA, ESPERANZA</t>
  </si>
  <si>
    <t>PIRUZI, SIENNA</t>
  </si>
  <si>
    <t>ECHEGARAY, PIA</t>
  </si>
  <si>
    <t>CEJUDO, LARA</t>
  </si>
  <si>
    <t>CIAMBELLA, GIULIANA</t>
  </si>
  <si>
    <t>CALDERON, SOL</t>
  </si>
  <si>
    <t>LORENZO, ISABELLA</t>
  </si>
  <si>
    <t>SOLARES, MARCELA</t>
  </si>
  <si>
    <t>VIDELA, FRANCISCO</t>
  </si>
  <si>
    <t>FERREYRA, FRANCISCO</t>
  </si>
  <si>
    <t>MORENO, MATEO</t>
  </si>
  <si>
    <t>CASTILLO, JOAQUIN</t>
  </si>
  <si>
    <t>GONZALEZ, BAUTISTA</t>
  </si>
  <si>
    <t>CARRIBERO, MATEO</t>
  </si>
  <si>
    <t>CARRIVALE, VALENTINO</t>
  </si>
  <si>
    <t>GARCIA, BAUTISTA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</si>
  <si>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</si>
  <si>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</si>
  <si>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</si>
  <si>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</si>
  <si>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</si>
  <si>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</si>
  <si>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</si>
  <si>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</si>
  <si>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</si>
  <si>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</si>
  <si>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</si>
  <si>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</si>
  <si>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</si>
  <si>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</si>
  <si>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</si>
  <si>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</si>
  <si>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</si>
  <si>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</si>
  <si>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</si>
  <si>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NAZAR FALCI, FELIPE</t>
  </si>
  <si>
    <t>GARCIA, JOAQUIN</t>
  </si>
  <si>
    <t>FUNES, VALENTIN</t>
  </si>
  <si>
    <t>NAZAR FALCI, FEDERICO</t>
  </si>
  <si>
    <t>SABARZA, JOEL</t>
  </si>
  <si>
    <t>BALDERRAMA, AGUSTIN</t>
  </si>
  <si>
    <t>LEZCANO, FANTINO</t>
  </si>
  <si>
    <t>MOLINA, AGUSTIN</t>
  </si>
  <si>
    <t>AGUADO, AUGUSTO</t>
  </si>
  <si>
    <t>CASTRILLO, IGNACIO</t>
  </si>
  <si>
    <t>MACHUCA, SANTINO</t>
  </si>
  <si>
    <t>ROJAS, MAXIMILIANO</t>
  </si>
  <si>
    <t>CARRIZO, NICOLAS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</si>
  <si>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</si>
  <si>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</si>
  <si>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</si>
  <si>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</si>
  <si>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</si>
  <si>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</si>
  <si>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</si>
  <si>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</si>
  <si>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</si>
  <si>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</si>
  <si>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</si>
  <si>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</si>
  <si>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</si>
  <si>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</si>
  <si>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</si>
  <si>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BURGOS, JULIETA</t>
  </si>
  <si>
    <t>BENITTI, GEORGE</t>
  </si>
  <si>
    <t>MADARIETA, SAMUEL</t>
  </si>
  <si>
    <t>GOMEZ, SEBASTIAN</t>
  </si>
  <si>
    <t>DIAZ, BENJAMIN</t>
  </si>
  <si>
    <t>BARRIA, CRISTIAN</t>
  </si>
  <si>
    <t>MULET, MARTIN</t>
  </si>
  <si>
    <t>MALDONADO, JOAQUIN</t>
  </si>
  <si>
    <t>HERNANDEZ, LAUTARO</t>
  </si>
  <si>
    <t>AVENDAÑO, BRAIAN</t>
  </si>
  <si>
    <t>MALDONADO, BENJAMIN</t>
  </si>
  <si>
    <t>GARIN, ESTEBAN</t>
  </si>
  <si>
    <t>VARGAS, LAUTARO</t>
  </si>
  <si>
    <t>CAZEAUX, AGUSTIN</t>
  </si>
  <si>
    <t>MIQUEAS, CATRIEL</t>
  </si>
  <si>
    <t>MANSILLA, DYLAN</t>
  </si>
  <si>
    <t>JHANSSON, MARTIN</t>
  </si>
  <si>
    <t>ANDRADE, RODRIGO</t>
  </si>
  <si>
    <t>SERRANO, SOL</t>
  </si>
  <si>
    <t>MARCIAL, ALMA</t>
  </si>
  <si>
    <t>POPOVSKY, RAFAEL</t>
  </si>
  <si>
    <t>LAI, BRIAN</t>
  </si>
  <si>
    <t>POPOVSKY, ANDRES</t>
  </si>
  <si>
    <t>KHAZANDJIAN, LUCIANO</t>
  </si>
  <si>
    <t>LORI, HIKARU</t>
  </si>
  <si>
    <t>VILLEGAS CASTIÑEIRAS, MAXIMO</t>
  </si>
  <si>
    <t>CUOCO, JUAN PABLO</t>
  </si>
  <si>
    <t>ARAKAKI, EZEQUIEL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</si>
  <si>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</si>
  <si>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</si>
  <si>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</si>
  <si>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</si>
  <si>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</si>
  <si>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</si>
  <si>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</si>
  <si>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</si>
  <si>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BECALLI, THIAGO</t>
  </si>
  <si>
    <t>SOLORZANO, FEDERICO</t>
  </si>
  <si>
    <t>FARFAN, SANTINO</t>
  </si>
  <si>
    <t>GUILLEN, JUAN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</si>
  <si>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</si>
  <si>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</si>
  <si>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</si>
  <si>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</si>
  <si>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</si>
  <si>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</si>
  <si>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</si>
  <si>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FALABELLA, ALEX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</si>
  <si>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</si>
  <si>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</si>
  <si>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</si>
  <si>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</si>
  <si>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</si>
  <si>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</si>
  <si>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DIAZ, MARIA JULIA</t>
  </si>
  <si>
    <t>ITALIANO, DONATELLA</t>
  </si>
  <si>
    <t>VANOLI, LENA</t>
  </si>
  <si>
    <t>MUTANA, LAURA</t>
  </si>
  <si>
    <t>DE LA VEGA, CELESTE</t>
  </si>
  <si>
    <t>BAROCCHI, FILIPPO</t>
  </si>
  <si>
    <t>MUT, GERMAN</t>
  </si>
  <si>
    <t>LISOTTO, FELIX</t>
  </si>
  <si>
    <t>DIAZ ABAL, MATEO</t>
  </si>
  <si>
    <t>ITALIANO, DEMIAN</t>
  </si>
  <si>
    <t>GIUMARRA, JUAN SEBASTIAN</t>
  </si>
  <si>
    <t>BAROCCHI, VITTO</t>
  </si>
  <si>
    <t>SALTALEGGIO, JOAQUIN</t>
  </si>
  <si>
    <t>FLORES, AUGUSTO</t>
  </si>
  <si>
    <t>PULIDO, LORENZO</t>
  </si>
  <si>
    <t>ESTRADA, BAUTISTA</t>
  </si>
  <si>
    <t>LUCERO, SANTIAGO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</si>
  <si>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</si>
  <si>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</si>
  <si>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</si>
  <si>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</si>
  <si>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</si>
  <si>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</si>
  <si>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</si>
  <si>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</si>
  <si>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</si>
  <si>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</si>
  <si>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</si>
  <si>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TANCO, MATIAS</t>
  </si>
  <si>
    <t>CRIVELLI, JOAQUIN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</si>
  <si>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</si>
  <si>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</si>
  <si>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</si>
  <si>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</si>
  <si>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</si>
  <si>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</si>
  <si>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</si>
  <si>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COLLATTI, SANTINO</t>
  </si>
  <si>
    <t>GONZALES SOSA, PEDRO</t>
  </si>
  <si>
    <t>CABRERA JARDIN, JUAN DAVID</t>
  </si>
  <si>
    <t>LOPEZ, JERONIMO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</si>
  <si>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</si>
  <si>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</si>
  <si>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</si>
  <si>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</si>
  <si>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</si>
  <si>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</si>
  <si>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</si>
  <si>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CHIAPERO ROSSO, DANTE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</si>
  <si>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</si>
  <si>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</si>
  <si>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</si>
  <si>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</si>
  <si>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</si>
  <si>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</si>
  <si>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</si>
  <si>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</si>
  <si>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</si>
  <si>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CONSTANTINO, DANIEL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</si>
  <si>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</si>
  <si>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</si>
  <si>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</si>
  <si>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</si>
  <si>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</si>
  <si>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</si>
  <si>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</si>
  <si>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</si>
  <si>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</si>
  <si>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</si>
  <si>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</si>
  <si>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</si>
  <si>
    <t>LAI, AYELEN</t>
  </si>
  <si>
    <t>9 Y 10 AGO 2025</t>
  </si>
  <si>
    <t>15 AGO 2025</t>
  </si>
  <si>
    <t>15 A 17 AGO 2025</t>
  </si>
  <si>
    <t>SANTA CRUZ</t>
  </si>
  <si>
    <t>5 A 7 SEP 2025</t>
  </si>
  <si>
    <t>27 Y 28 SEP 2025</t>
  </si>
  <si>
    <t>VILLEGAS, CANDELARIA</t>
  </si>
  <si>
    <t>NAVARRO, FIORELLA</t>
  </si>
  <si>
    <t>FRAGAPANE, FRANCESCA</t>
  </si>
  <si>
    <t>BUSTOS, NARA</t>
  </si>
  <si>
    <t>SJU</t>
  </si>
  <si>
    <t>DOMINGUEZ, ALMA</t>
  </si>
  <si>
    <t>LOPEZ, DIANA</t>
  </si>
  <si>
    <t>LEGGIO, FACUNDO</t>
  </si>
  <si>
    <t>CAMPUSANO, VITTO</t>
  </si>
  <si>
    <t>IPPOLITI, MARCO</t>
  </si>
  <si>
    <t>TEJEDA CERDA, VICENTE</t>
  </si>
  <si>
    <t>PARDO, LUCIANO</t>
  </si>
  <si>
    <t>ACUÑA VELASQUEZ, AGUSTIN</t>
  </si>
  <si>
    <t>MORALES TAPIA, VICENTE</t>
  </si>
  <si>
    <t>CRI</t>
  </si>
  <si>
    <t>LOBO DIAZ, LUCCA</t>
  </si>
  <si>
    <t>MARAGNA, GASTON</t>
  </si>
  <si>
    <t>DE LA TORRE, JUAN BAUTISTA</t>
  </si>
  <si>
    <t>MANINI, LEONFORTE LUCAS</t>
  </si>
  <si>
    <t>MATTOS PASSTENI, ELIEL</t>
  </si>
  <si>
    <t>CHOMBA RODRIGUEZ, CRISTIAN</t>
  </si>
  <si>
    <t>CALDERON, LEON</t>
  </si>
  <si>
    <t>OLAVE, ALFONSO</t>
  </si>
  <si>
    <t>CARLIER, ANDRES</t>
  </si>
  <si>
    <t>TABACHNIK, GUSTAVO</t>
  </si>
  <si>
    <t>KOSMATA, PHIL</t>
  </si>
  <si>
    <t>MARTINEZ, FEDERICO</t>
  </si>
  <si>
    <t>SPORMAN, JONATHAN</t>
  </si>
  <si>
    <t>MAGLIANO, DANTE</t>
  </si>
  <si>
    <t>SIDOTI, JERONIMO</t>
  </si>
  <si>
    <t>CATANESE, NICOLAS</t>
  </si>
  <si>
    <t>MAGLIANO, FACUNDO</t>
  </si>
  <si>
    <t>RAMOS, JULIAN</t>
  </si>
  <si>
    <t>BIANCHI, FILIPPO</t>
  </si>
  <si>
    <t>NUÑEZ, JOSE</t>
  </si>
  <si>
    <t>LELLA, JULIAN</t>
  </si>
  <si>
    <t>LORENZO, FABIO</t>
  </si>
  <si>
    <t>PAREDES, MATIAS</t>
  </si>
  <si>
    <t>SALINA, MATIAS</t>
  </si>
  <si>
    <t>GOMEZ, HUGO</t>
  </si>
  <si>
    <t>LOPEZ, MIA</t>
  </si>
  <si>
    <t>AREPOCO, GISELLA</t>
  </si>
  <si>
    <t>CENDRA, VALENTINA</t>
  </si>
  <si>
    <t>BENITEZ OROZ, VICTORIA</t>
  </si>
  <si>
    <t>PETELL, RAFAEL</t>
  </si>
  <si>
    <t>DAIX, BRUNO</t>
  </si>
  <si>
    <t>FERNANDEZ THEILLET, SANTINO</t>
  </si>
  <si>
    <t>PETELL, FRANCISCO</t>
  </si>
  <si>
    <t>BOBEDA, MATEO</t>
  </si>
  <si>
    <t>ETCHEVERRY, TOMAS</t>
  </si>
  <si>
    <t>AREPOCO, THIAGO</t>
  </si>
  <si>
    <t>ALTAMIRANO, IAN</t>
  </si>
  <si>
    <t>REY, JULIAN</t>
  </si>
  <si>
    <t>DOLCET, MAURO</t>
  </si>
  <si>
    <t>SANGUINETTI, MATEO</t>
  </si>
  <si>
    <t>SARZYNKSI, ENZO</t>
  </si>
  <si>
    <t>CARDENAS, SHARON</t>
  </si>
  <si>
    <t>PAREDES, ARIADNA</t>
  </si>
  <si>
    <t>MIRANDA, ALMA</t>
  </si>
  <si>
    <t>SERVIN, ALMA</t>
  </si>
  <si>
    <t>NIEVA, SOFIA</t>
  </si>
  <si>
    <t>VERA, CONSTANZA</t>
  </si>
  <si>
    <t>MONTESINOS, PAULA</t>
  </si>
  <si>
    <t>RETAMAL, AGUSTINA</t>
  </si>
  <si>
    <t>MANSILLA, ALDANA</t>
  </si>
  <si>
    <t>NIETO, FLORENCIA</t>
  </si>
  <si>
    <t>BAHAMONDE, CONSUELO</t>
  </si>
  <si>
    <t>EREBITIS, CLAUDIA</t>
  </si>
  <si>
    <t>UZQUEDA, SORAYA</t>
  </si>
  <si>
    <t>JELINCIC, PIA</t>
  </si>
  <si>
    <t>BELTRAMI, BENJAMIN</t>
  </si>
  <si>
    <t>BELTRAMI, FELIPE</t>
  </si>
  <si>
    <t>FRANCA, MILO</t>
  </si>
  <si>
    <t>HUENCHULLANCA, ISAIAS</t>
  </si>
  <si>
    <t>MIRANDA, AQUILES</t>
  </si>
  <si>
    <t>MOYA, BENJAMIN</t>
  </si>
  <si>
    <t>BELTRAMI, BAUTISTA</t>
  </si>
  <si>
    <t>HERNANDEZ, LEON</t>
  </si>
  <si>
    <t>BAHAMONDE, IGNACIO</t>
  </si>
  <si>
    <t>BAHAMONDE, ALEXIS</t>
  </si>
  <si>
    <t>IBAÑEZ, MATHEO</t>
  </si>
  <si>
    <t>MUÑOZ, SANTIAGO</t>
  </si>
  <si>
    <t>ALVARADO, VALENTIN</t>
  </si>
  <si>
    <t>RAMIREZ, LUCAS</t>
  </si>
  <si>
    <t>MULLET, MARTIN</t>
  </si>
  <si>
    <t>ROJAS, MARTIN</t>
  </si>
  <si>
    <t>DIAZ, THIAGO</t>
  </si>
  <si>
    <t>MENA, SALVADOR</t>
  </si>
  <si>
    <t>IBAÑEZ, TIZIANO</t>
  </si>
  <si>
    <t>BAHAMONDE, MATIAS</t>
  </si>
  <si>
    <t>VERA, JOAQUIN</t>
  </si>
  <si>
    <t>MARTINEZ, CARLOS</t>
  </si>
  <si>
    <t>GUALA, HENRY</t>
  </si>
  <si>
    <t>GUEVARA, MIQUEAS</t>
  </si>
  <si>
    <t>ZERBO, LUIS</t>
  </si>
  <si>
    <t>LEMOS, JOSE</t>
  </si>
  <si>
    <t>VELASQUEZ, MARTIN</t>
  </si>
  <si>
    <t>OYARZO, OMAR</t>
  </si>
  <si>
    <t>FERNANDEZ, DANIEL</t>
  </si>
  <si>
    <t>MARQUEZ, DAMIAN</t>
  </si>
  <si>
    <t>ACOSTA, FACUNDO</t>
  </si>
  <si>
    <t>CUELLAR, MAXIMILIANO</t>
  </si>
  <si>
    <t>ALVARADO, GIOVANNI</t>
  </si>
  <si>
    <t>BELTRAMI, RAMIRO</t>
  </si>
  <si>
    <t>LOPEZ, FABIAN</t>
  </si>
  <si>
    <t>CARDENAS, IGNACIO</t>
  </si>
  <si>
    <t>HERNANDEZ, CRISTIAN</t>
  </si>
  <si>
    <t>CALA, CARLOS</t>
  </si>
  <si>
    <t>RODRIGUEZ, MARIANO</t>
  </si>
  <si>
    <t>FANDIÑO, GABRIEL</t>
  </si>
  <si>
    <t>GUALA, CESAR</t>
  </si>
  <si>
    <t>SOTO, MAURICIO</t>
  </si>
  <si>
    <t>MARROQUIN, MAURICIO</t>
  </si>
  <si>
    <t>APARICIO, CRISTIAN</t>
  </si>
  <si>
    <t>FRACA, RAUL</t>
  </si>
  <si>
    <t>ALMONACID, ENZO</t>
  </si>
  <si>
    <t>AMPUERO, ALEJANDRO</t>
  </si>
  <si>
    <t>DE LUCA, GABRIEL</t>
  </si>
  <si>
    <t>SADOMTSEVA, ALENA</t>
  </si>
  <si>
    <t>MORINO, PEDRO</t>
  </si>
  <si>
    <t>FUERTES BUBIEN, FEDERICO</t>
  </si>
  <si>
    <t>JANTUS PEREIRA, BAUTISTA</t>
  </si>
  <si>
    <t>CASTELLANO, FEDERICO</t>
  </si>
  <si>
    <t>RODRIGUEZ MONTANARI, LUCAS</t>
  </si>
  <si>
    <t>SKLIARSKY, EITHAN</t>
  </si>
  <si>
    <t>GOMEZ, IAN</t>
  </si>
  <si>
    <t>LECITO MIRANDA, MAXIMO</t>
  </si>
  <si>
    <t>OLIVERA, AXEL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</si>
</sst>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51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i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i/>
      <sz val="8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i/>
      <sz val="8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i/>
      <sz val="8"/>
      <color indexed="8"/>
      <name val="Arial Unicode MS"/>
    </font>
    <font>
      <sz val="8"/>
      <color indexed="8"/>
      <name val="Arial Unicode MS"/>
    </font>
    <font>
      <i/>
      <sz val="8"/>
      <name val="Arial Unicode MS"/>
    </font>
    <font>
      <sz val="8"/>
      <name val="Arial Unicode MS"/>
    </font>
    <font>
      <sz val="11"/>
      <color indexed="8"/>
      <name val="Arial Unicode MS"/>
    </font>
    <font>
      <b/>
      <sz val="10"/>
      <color rgb="FFC00000"/>
      <name val="Arial Unicode MS"/>
    </font>
    <font>
      <b/>
      <i/>
      <sz val="8"/>
      <color rgb="FFC00000"/>
      <name val="Arial Unicode MS"/>
    </font>
    <font>
      <b/>
      <sz val="8"/>
      <color rgb="FFC00000"/>
      <name val="Arial Unicode MS"/>
    </font>
    <font>
      <b/>
      <sz val="11"/>
      <color indexed="8"/>
      <name val="Arial Unicode MS"/>
    </font>
    <font>
      <b/>
      <sz val="11"/>
      <color rgb="FFC00000"/>
      <name val="Arial Unicode MS"/>
    </font>
    <font>
      <sz val="11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42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16" fillId="3" borderId="3" xfId="4" applyFont="1" applyFill="1" applyBorder="1" applyAlignment="1">
      <alignment horizontal="center"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8" fillId="4" borderId="56" xfId="1" applyFont="1" applyFill="1" applyBorder="1" applyAlignment="1">
      <alignment horizontal="center" vertical="center"/>
    </xf>
    <xf numFmtId="0" fontId="18" fillId="4" borderId="5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8" fillId="4" borderId="58" xfId="1" applyFont="1" applyFill="1" applyBorder="1" applyAlignment="1">
      <alignment horizontal="center" vertical="center"/>
    </xf>
    <xf numFmtId="0" fontId="19" fillId="3" borderId="21" xfId="0" applyFont="1" applyFill="1" applyBorder="1" applyAlignment="1">
      <alignment horizontal="center" vertical="center"/>
    </xf>
    <xf numFmtId="1" fontId="20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7" fillId="0" borderId="29" xfId="1" applyNumberFormat="1" applyFont="1" applyBorder="1" applyAlignment="1">
      <alignment horizontal="center" vertical="center"/>
    </xf>
    <xf numFmtId="1" fontId="17" fillId="0" borderId="31" xfId="1" applyNumberFormat="1" applyFont="1" applyBorder="1" applyAlignment="1">
      <alignment horizontal="center" vertical="center"/>
    </xf>
    <xf numFmtId="0" fontId="15" fillId="3" borderId="32" xfId="4" applyFont="1" applyFill="1" applyBorder="1" applyAlignment="1">
      <alignment horizontal="center" vertical="center"/>
    </xf>
    <xf numFmtId="0" fontId="17" fillId="3" borderId="21" xfId="4" applyFont="1" applyFill="1" applyBorder="1" applyAlignment="1">
      <alignment horizontal="center" vertical="center"/>
    </xf>
    <xf numFmtId="165" fontId="19" fillId="3" borderId="18" xfId="1" applyNumberFormat="1" applyFont="1" applyFill="1" applyBorder="1" applyAlignment="1">
      <alignment horizontal="center" vertical="center"/>
    </xf>
    <xf numFmtId="1" fontId="17" fillId="0" borderId="35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2" borderId="2" xfId="1" applyFont="1" applyFill="1" applyBorder="1" applyAlignment="1">
      <alignment vertical="center"/>
    </xf>
    <xf numFmtId="0" fontId="13" fillId="0" borderId="0" xfId="1" applyFont="1" applyAlignment="1">
      <alignment vertical="center"/>
    </xf>
    <xf numFmtId="164" fontId="26" fillId="3" borderId="23" xfId="1" applyNumberFormat="1" applyFont="1" applyFill="1" applyBorder="1" applyAlignment="1">
      <alignment horizontal="center" vertical="center"/>
    </xf>
    <xf numFmtId="0" fontId="27" fillId="3" borderId="1" xfId="4" applyFont="1" applyFill="1" applyBorder="1" applyAlignment="1">
      <alignment horizontal="center" vertical="center"/>
    </xf>
    <xf numFmtId="0" fontId="28" fillId="3" borderId="4" xfId="4" applyFont="1" applyFill="1" applyBorder="1" applyAlignment="1">
      <alignment horizontal="center" vertical="center"/>
    </xf>
    <xf numFmtId="0" fontId="29" fillId="3" borderId="17" xfId="4" applyFont="1" applyFill="1" applyBorder="1" applyAlignment="1">
      <alignment horizontal="center" vertical="center"/>
    </xf>
    <xf numFmtId="0" fontId="31" fillId="3" borderId="1" xfId="4" applyFont="1" applyFill="1" applyBorder="1" applyAlignment="1">
      <alignment horizontal="center" vertical="center"/>
    </xf>
    <xf numFmtId="0" fontId="32" fillId="3" borderId="4" xfId="4" applyFont="1" applyFill="1" applyBorder="1" applyAlignment="1">
      <alignment horizontal="center" vertical="center"/>
    </xf>
    <xf numFmtId="0" fontId="33" fillId="3" borderId="17" xfId="4" applyFont="1" applyFill="1" applyBorder="1" applyAlignment="1">
      <alignment horizontal="center" vertical="center"/>
    </xf>
    <xf numFmtId="164" fontId="34" fillId="3" borderId="23" xfId="1" applyNumberFormat="1" applyFont="1" applyFill="1" applyBorder="1" applyAlignment="1">
      <alignment horizontal="center" vertical="center"/>
    </xf>
    <xf numFmtId="0" fontId="35" fillId="3" borderId="1" xfId="4" applyFont="1" applyFill="1" applyBorder="1" applyAlignment="1">
      <alignment horizontal="center" vertical="center"/>
    </xf>
    <xf numFmtId="0" fontId="36" fillId="3" borderId="4" xfId="4" applyFont="1" applyFill="1" applyBorder="1" applyAlignment="1">
      <alignment horizontal="center" vertical="center"/>
    </xf>
    <xf numFmtId="0" fontId="37" fillId="3" borderId="17" xfId="4" applyFont="1" applyFill="1" applyBorder="1" applyAlignment="1">
      <alignment horizontal="center" vertical="center"/>
    </xf>
    <xf numFmtId="0" fontId="30" fillId="3" borderId="1" xfId="4" applyFont="1" applyFill="1" applyBorder="1" applyAlignment="1">
      <alignment horizontal="center" vertical="center"/>
    </xf>
    <xf numFmtId="0" fontId="38" fillId="3" borderId="4" xfId="4" applyFont="1" applyFill="1" applyBorder="1" applyAlignment="1">
      <alignment horizontal="center" vertical="center"/>
    </xf>
    <xf numFmtId="0" fontId="39" fillId="3" borderId="17" xfId="4" applyFont="1" applyFill="1" applyBorder="1" applyAlignment="1">
      <alignment horizontal="center" vertical="center"/>
    </xf>
    <xf numFmtId="0" fontId="40" fillId="3" borderId="1" xfId="4" applyFont="1" applyFill="1" applyBorder="1" applyAlignment="1">
      <alignment horizontal="center" vertical="center"/>
    </xf>
    <xf numFmtId="164" fontId="34" fillId="3" borderId="24" xfId="1" applyNumberFormat="1" applyFont="1" applyFill="1" applyBorder="1" applyAlignment="1">
      <alignment horizontal="center" vertical="center"/>
    </xf>
    <xf numFmtId="0" fontId="30" fillId="3" borderId="13" xfId="4" applyFont="1" applyFill="1" applyBorder="1" applyAlignment="1">
      <alignment horizontal="center" vertical="center"/>
    </xf>
    <xf numFmtId="0" fontId="38" fillId="3" borderId="5" xfId="4" applyFont="1" applyFill="1" applyBorder="1" applyAlignment="1">
      <alignment horizontal="center" vertical="center"/>
    </xf>
    <xf numFmtId="165" fontId="26" fillId="3" borderId="23" xfId="1" applyNumberFormat="1" applyFont="1" applyFill="1" applyBorder="1" applyAlignment="1">
      <alignment horizontal="center" vertical="center"/>
    </xf>
    <xf numFmtId="165" fontId="34" fillId="3" borderId="23" xfId="1" applyNumberFormat="1" applyFont="1" applyFill="1" applyBorder="1" applyAlignment="1">
      <alignment horizontal="center" vertical="center"/>
    </xf>
    <xf numFmtId="165" fontId="34" fillId="3" borderId="24" xfId="1" applyNumberFormat="1" applyFont="1" applyFill="1" applyBorder="1" applyAlignment="1">
      <alignment horizontal="center" vertical="center"/>
    </xf>
    <xf numFmtId="0" fontId="35" fillId="3" borderId="13" xfId="4" applyFont="1" applyFill="1" applyBorder="1" applyAlignment="1">
      <alignment horizontal="center" vertical="center"/>
    </xf>
    <xf numFmtId="0" fontId="37" fillId="3" borderId="42" xfId="4" applyFont="1" applyFill="1" applyBorder="1" applyAlignment="1">
      <alignment horizontal="center" vertical="center"/>
    </xf>
    <xf numFmtId="165" fontId="26" fillId="3" borderId="34" xfId="1" applyNumberFormat="1" applyFont="1" applyFill="1" applyBorder="1" applyAlignment="1">
      <alignment horizontal="center" vertical="center"/>
    </xf>
    <xf numFmtId="165" fontId="34" fillId="3" borderId="34" xfId="1" applyNumberFormat="1" applyFont="1" applyFill="1" applyBorder="1" applyAlignment="1">
      <alignment horizontal="center" vertical="center"/>
    </xf>
    <xf numFmtId="0" fontId="36" fillId="3" borderId="5" xfId="4" applyFont="1" applyFill="1" applyBorder="1" applyAlignment="1">
      <alignment horizontal="center" vertical="center"/>
    </xf>
    <xf numFmtId="0" fontId="27" fillId="3" borderId="39" xfId="4" applyFont="1" applyFill="1" applyBorder="1" applyAlignment="1">
      <alignment horizontal="center" vertical="center"/>
    </xf>
    <xf numFmtId="0" fontId="28" fillId="3" borderId="15" xfId="4" applyFont="1" applyFill="1" applyBorder="1" applyAlignment="1">
      <alignment horizontal="center" vertical="center"/>
    </xf>
    <xf numFmtId="0" fontId="29" fillId="3" borderId="40" xfId="4" applyFont="1" applyFill="1" applyBorder="1" applyAlignment="1">
      <alignment horizontal="center" vertical="center"/>
    </xf>
    <xf numFmtId="0" fontId="30" fillId="3" borderId="39" xfId="4" applyFont="1" applyFill="1" applyBorder="1" applyAlignment="1">
      <alignment horizontal="center" vertical="center"/>
    </xf>
    <xf numFmtId="0" fontId="38" fillId="3" borderId="15" xfId="4" applyFont="1" applyFill="1" applyBorder="1" applyAlignment="1">
      <alignment horizontal="center" vertical="center"/>
    </xf>
    <xf numFmtId="0" fontId="39" fillId="3" borderId="40" xfId="4" applyFont="1" applyFill="1" applyBorder="1" applyAlignment="1">
      <alignment horizontal="center" vertical="center"/>
    </xf>
    <xf numFmtId="0" fontId="29" fillId="3" borderId="7" xfId="4" applyFont="1" applyFill="1" applyBorder="1" applyAlignment="1">
      <alignment horizontal="center" vertical="center"/>
    </xf>
    <xf numFmtId="0" fontId="33" fillId="3" borderId="7" xfId="4" applyFont="1" applyFill="1" applyBorder="1" applyAlignment="1">
      <alignment horizontal="center" vertical="center"/>
    </xf>
    <xf numFmtId="0" fontId="37" fillId="3" borderId="7" xfId="4" applyFont="1" applyFill="1" applyBorder="1" applyAlignment="1">
      <alignment horizontal="center" vertical="center"/>
    </xf>
    <xf numFmtId="0" fontId="37" fillId="3" borderId="8" xfId="4" applyFont="1" applyFill="1" applyBorder="1" applyAlignment="1">
      <alignment horizontal="center" vertical="center"/>
    </xf>
    <xf numFmtId="0" fontId="33" fillId="3" borderId="40" xfId="4" applyFont="1" applyFill="1" applyBorder="1" applyAlignment="1">
      <alignment horizontal="center" vertical="center"/>
    </xf>
    <xf numFmtId="0" fontId="39" fillId="3" borderId="37" xfId="4" applyFont="1" applyFill="1" applyBorder="1" applyAlignment="1">
      <alignment horizontal="center" vertical="center"/>
    </xf>
    <xf numFmtId="0" fontId="39" fillId="3" borderId="8" xfId="4" applyFont="1" applyFill="1" applyBorder="1" applyAlignment="1">
      <alignment horizontal="center" vertical="center"/>
    </xf>
    <xf numFmtId="164" fontId="41" fillId="3" borderId="18" xfId="1" applyNumberFormat="1" applyFont="1" applyFill="1" applyBorder="1" applyAlignment="1">
      <alignment horizontal="center" vertical="center"/>
    </xf>
    <xf numFmtId="0" fontId="25" fillId="3" borderId="21" xfId="4" applyFont="1" applyFill="1" applyBorder="1" applyAlignment="1">
      <alignment horizontal="center" vertical="center"/>
    </xf>
    <xf numFmtId="0" fontId="42" fillId="3" borderId="3" xfId="4" applyFont="1" applyFill="1" applyBorder="1" applyAlignment="1">
      <alignment horizontal="center" vertical="center"/>
    </xf>
    <xf numFmtId="0" fontId="43" fillId="3" borderId="32" xfId="4" applyFont="1" applyFill="1" applyBorder="1" applyAlignment="1">
      <alignment horizontal="center" vertical="center"/>
    </xf>
    <xf numFmtId="165" fontId="41" fillId="3" borderId="48" xfId="1" applyNumberFormat="1" applyFont="1" applyFill="1" applyBorder="1" applyAlignment="1">
      <alignment horizontal="center" vertical="center"/>
    </xf>
    <xf numFmtId="165" fontId="41" fillId="3" borderId="18" xfId="1" applyNumberFormat="1" applyFont="1" applyFill="1" applyBorder="1" applyAlignment="1">
      <alignment horizontal="center" vertical="center"/>
    </xf>
    <xf numFmtId="0" fontId="37" fillId="3" borderId="37" xfId="4" applyFont="1" applyFill="1" applyBorder="1" applyAlignment="1">
      <alignment horizontal="center" vertical="center"/>
    </xf>
    <xf numFmtId="0" fontId="43" fillId="3" borderId="47" xfId="4" applyFont="1" applyFill="1" applyBorder="1" applyAlignment="1">
      <alignment horizontal="center" vertical="center"/>
    </xf>
    <xf numFmtId="0" fontId="17" fillId="3" borderId="33" xfId="4" applyFont="1" applyFill="1" applyBorder="1" applyAlignment="1">
      <alignment horizontal="center" vertical="center" shrinkToFit="1"/>
    </xf>
    <xf numFmtId="0" fontId="25" fillId="3" borderId="33" xfId="4" applyFont="1" applyFill="1" applyBorder="1" applyAlignment="1">
      <alignment horizontal="center" vertical="center" shrinkToFit="1"/>
    </xf>
    <xf numFmtId="0" fontId="27" fillId="3" borderId="16" xfId="4" applyFont="1" applyFill="1" applyBorder="1" applyAlignment="1">
      <alignment horizontal="center" vertical="center" shrinkToFit="1"/>
    </xf>
    <xf numFmtId="0" fontId="31" fillId="3" borderId="16" xfId="4" applyFont="1" applyFill="1" applyBorder="1" applyAlignment="1">
      <alignment horizontal="center" vertical="center" shrinkToFit="1"/>
    </xf>
    <xf numFmtId="0" fontId="35" fillId="3" borderId="16" xfId="4" applyFont="1" applyFill="1" applyBorder="1" applyAlignment="1">
      <alignment horizontal="center" vertical="center" shrinkToFit="1"/>
    </xf>
    <xf numFmtId="0" fontId="35" fillId="3" borderId="41" xfId="4" applyFont="1" applyFill="1" applyBorder="1" applyAlignment="1">
      <alignment horizontal="center" vertical="center" shrinkToFit="1"/>
    </xf>
    <xf numFmtId="0" fontId="25" fillId="3" borderId="21" xfId="4" applyFont="1" applyFill="1" applyBorder="1" applyAlignment="1">
      <alignment horizontal="center" vertical="center" shrinkToFit="1"/>
    </xf>
    <xf numFmtId="0" fontId="31" fillId="3" borderId="1" xfId="4" applyFont="1" applyFill="1" applyBorder="1" applyAlignment="1">
      <alignment horizontal="center" vertical="center" shrinkToFit="1"/>
    </xf>
    <xf numFmtId="0" fontId="35" fillId="3" borderId="1" xfId="4" applyFont="1" applyFill="1" applyBorder="1" applyAlignment="1">
      <alignment horizontal="center" vertical="center" shrinkToFit="1"/>
    </xf>
    <xf numFmtId="0" fontId="35" fillId="3" borderId="13" xfId="4" applyFont="1" applyFill="1" applyBorder="1" applyAlignment="1">
      <alignment horizontal="center" vertical="center" shrinkToFit="1"/>
    </xf>
    <xf numFmtId="0" fontId="27" fillId="3" borderId="38" xfId="4" applyFont="1" applyFill="1" applyBorder="1" applyAlignment="1">
      <alignment horizontal="center" vertical="center" shrinkToFit="1"/>
    </xf>
    <xf numFmtId="0" fontId="30" fillId="3" borderId="38" xfId="4" applyFont="1" applyFill="1" applyBorder="1" applyAlignment="1">
      <alignment horizontal="center" vertical="center" shrinkToFit="1"/>
    </xf>
    <xf numFmtId="0" fontId="30" fillId="3" borderId="41" xfId="4" applyFont="1" applyFill="1" applyBorder="1" applyAlignment="1">
      <alignment horizontal="center" vertical="center" shrinkToFit="1"/>
    </xf>
    <xf numFmtId="0" fontId="30" fillId="3" borderId="16" xfId="4" applyFont="1" applyFill="1" applyBorder="1" applyAlignment="1">
      <alignment horizontal="center" vertical="center" shrinkToFit="1"/>
    </xf>
    <xf numFmtId="0" fontId="25" fillId="3" borderId="49" xfId="4" applyFont="1" applyFill="1" applyBorder="1" applyAlignment="1">
      <alignment horizontal="center" vertical="center" shrinkToFit="1"/>
    </xf>
    <xf numFmtId="0" fontId="31" fillId="3" borderId="38" xfId="4" applyFont="1" applyFill="1" applyBorder="1" applyAlignment="1">
      <alignment horizontal="center" vertical="center" shrinkToFit="1"/>
    </xf>
    <xf numFmtId="0" fontId="30" fillId="3" borderId="36" xfId="4" applyFont="1" applyFill="1" applyBorder="1" applyAlignment="1">
      <alignment horizontal="center" vertical="center" shrinkToFit="1"/>
    </xf>
    <xf numFmtId="0" fontId="35" fillId="3" borderId="36" xfId="4" applyFont="1" applyFill="1" applyBorder="1" applyAlignment="1">
      <alignment horizontal="center" vertical="center" shrinkToFit="1"/>
    </xf>
    <xf numFmtId="165" fontId="26" fillId="3" borderId="62" xfId="1" applyNumberFormat="1" applyFont="1" applyFill="1" applyBorder="1" applyAlignment="1">
      <alignment horizontal="center" vertical="center"/>
    </xf>
    <xf numFmtId="164" fontId="20" fillId="3" borderId="43" xfId="0" applyNumberFormat="1" applyFont="1" applyFill="1" applyBorder="1" applyAlignment="1">
      <alignment horizontal="center" vertical="center" wrapText="1"/>
    </xf>
    <xf numFmtId="0" fontId="35" fillId="3" borderId="38" xfId="4" applyFont="1" applyFill="1" applyBorder="1" applyAlignment="1">
      <alignment horizontal="center" vertical="center" shrinkToFit="1"/>
    </xf>
    <xf numFmtId="0" fontId="35" fillId="3" borderId="39" xfId="4" applyFont="1" applyFill="1" applyBorder="1" applyAlignment="1">
      <alignment horizontal="center" vertical="center"/>
    </xf>
    <xf numFmtId="0" fontId="36" fillId="3" borderId="15" xfId="4" applyFont="1" applyFill="1" applyBorder="1" applyAlignment="1">
      <alignment horizontal="center" vertical="center"/>
    </xf>
    <xf numFmtId="0" fontId="37" fillId="3" borderId="40" xfId="4" applyFont="1" applyFill="1" applyBorder="1" applyAlignment="1">
      <alignment horizontal="center" vertical="center"/>
    </xf>
    <xf numFmtId="0" fontId="31" fillId="3" borderId="39" xfId="4" applyFont="1" applyFill="1" applyBorder="1" applyAlignment="1">
      <alignment horizontal="center" vertical="center"/>
    </xf>
    <xf numFmtId="0" fontId="32" fillId="3" borderId="15" xfId="4" applyFont="1" applyFill="1" applyBorder="1" applyAlignment="1">
      <alignment horizontal="center" vertical="center"/>
    </xf>
    <xf numFmtId="165" fontId="34" fillId="3" borderId="62" xfId="1" applyNumberFormat="1" applyFont="1" applyFill="1" applyBorder="1" applyAlignment="1">
      <alignment horizontal="center" vertical="center"/>
    </xf>
    <xf numFmtId="0" fontId="10" fillId="2" borderId="71" xfId="1" applyFont="1" applyFill="1" applyBorder="1" applyAlignment="1">
      <alignment horizontal="center" vertical="center"/>
    </xf>
    <xf numFmtId="0" fontId="2" fillId="2" borderId="71" xfId="1" applyFont="1" applyFill="1" applyBorder="1" applyAlignment="1">
      <alignment vertical="center"/>
    </xf>
    <xf numFmtId="0" fontId="3" fillId="2" borderId="71" xfId="1" applyFont="1" applyFill="1" applyBorder="1" applyAlignment="1">
      <alignment vertical="center"/>
    </xf>
    <xf numFmtId="0" fontId="30" fillId="3" borderId="1" xfId="4" applyFont="1" applyFill="1" applyBorder="1" applyAlignment="1">
      <alignment horizontal="center" vertical="center" shrinkToFit="1"/>
    </xf>
    <xf numFmtId="0" fontId="44" fillId="3" borderId="1" xfId="4" applyFont="1" applyFill="1" applyBorder="1" applyAlignment="1">
      <alignment horizontal="center" vertical="center"/>
    </xf>
    <xf numFmtId="0" fontId="43" fillId="3" borderId="6" xfId="4" applyFont="1" applyFill="1" applyBorder="1" applyAlignment="1">
      <alignment horizontal="center" vertical="center"/>
    </xf>
    <xf numFmtId="0" fontId="39" fillId="3" borderId="7" xfId="4" applyFont="1" applyFill="1" applyBorder="1" applyAlignment="1">
      <alignment horizontal="center" vertical="center"/>
    </xf>
    <xf numFmtId="0" fontId="45" fillId="3" borderId="21" xfId="4" applyFont="1" applyFill="1" applyBorder="1" applyAlignment="1">
      <alignment horizontal="center" vertical="center"/>
    </xf>
    <xf numFmtId="0" fontId="46" fillId="3" borderId="1" xfId="4" applyFont="1" applyFill="1" applyBorder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25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25" fillId="6" borderId="3" xfId="1" applyFont="1" applyFill="1" applyBorder="1" applyAlignment="1">
      <alignment horizontal="center" vertical="center"/>
    </xf>
    <xf numFmtId="0" fontId="25" fillId="6" borderId="6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6" fillId="6" borderId="72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25" fillId="7" borderId="3" xfId="1" applyFont="1" applyFill="1" applyBorder="1" applyAlignment="1">
      <alignment horizontal="center" vertical="center"/>
    </xf>
    <xf numFmtId="0" fontId="25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25" fillId="8" borderId="3" xfId="1" applyFont="1" applyFill="1" applyBorder="1" applyAlignment="1">
      <alignment horizontal="center" vertical="center"/>
    </xf>
    <xf numFmtId="0" fontId="25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48" fillId="8" borderId="10" xfId="1" applyFont="1" applyFill="1" applyBorder="1" applyAlignment="1">
      <alignment horizontal="center" vertical="center"/>
    </xf>
    <xf numFmtId="0" fontId="49" fillId="8" borderId="5" xfId="1" applyFont="1" applyFill="1" applyBorder="1" applyAlignment="1">
      <alignment horizontal="center" vertical="center"/>
    </xf>
    <xf numFmtId="0" fontId="49" fillId="8" borderId="8" xfId="1" applyFont="1" applyFill="1" applyBorder="1" applyAlignment="1">
      <alignment horizontal="center" vertical="center"/>
    </xf>
    <xf numFmtId="0" fontId="48" fillId="8" borderId="73" xfId="1" applyFont="1" applyFill="1" applyBorder="1" applyAlignment="1">
      <alignment horizontal="center" vertical="center"/>
    </xf>
    <xf numFmtId="0" fontId="6" fillId="5" borderId="72" xfId="1" applyFont="1" applyFill="1" applyBorder="1" applyAlignment="1">
      <alignment horizontal="center" vertical="center"/>
    </xf>
    <xf numFmtId="0" fontId="6" fillId="5" borderId="26" xfId="1" applyFont="1" applyFill="1" applyBorder="1" applyAlignment="1">
      <alignment horizontal="center" vertical="center"/>
    </xf>
    <xf numFmtId="0" fontId="6" fillId="7" borderId="73" xfId="1" applyFont="1" applyFill="1" applyBorder="1" applyAlignment="1">
      <alignment horizontal="center" vertical="center"/>
    </xf>
    <xf numFmtId="0" fontId="2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25" fillId="7" borderId="77" xfId="1" applyFont="1" applyFill="1" applyBorder="1" applyAlignment="1">
      <alignment horizontal="center" vertical="center"/>
    </xf>
    <xf numFmtId="0" fontId="5" fillId="7" borderId="78" xfId="1" applyFont="1" applyFill="1" applyBorder="1" applyAlignment="1">
      <alignment horizontal="center" vertical="center"/>
    </xf>
    <xf numFmtId="0" fontId="5" fillId="7" borderId="79" xfId="1" applyFont="1" applyFill="1" applyBorder="1" applyAlignment="1">
      <alignment horizontal="center" vertical="center"/>
    </xf>
    <xf numFmtId="0" fontId="25" fillId="6" borderId="74" xfId="1" applyFont="1" applyFill="1" applyBorder="1" applyAlignment="1">
      <alignment horizontal="center" vertical="center"/>
    </xf>
    <xf numFmtId="0" fontId="5" fillId="6" borderId="75" xfId="1" applyFont="1" applyFill="1" applyBorder="1" applyAlignment="1">
      <alignment horizontal="center" vertical="center"/>
    </xf>
    <xf numFmtId="0" fontId="5" fillId="6" borderId="76" xfId="1" applyFont="1" applyFill="1" applyBorder="1" applyAlignment="1">
      <alignment horizontal="center" vertical="center"/>
    </xf>
    <xf numFmtId="0" fontId="25" fillId="8" borderId="77" xfId="1" applyFont="1" applyFill="1" applyBorder="1" applyAlignment="1">
      <alignment horizontal="center" vertical="center"/>
    </xf>
    <xf numFmtId="0" fontId="5" fillId="8" borderId="78" xfId="1" applyFont="1" applyFill="1" applyBorder="1" applyAlignment="1">
      <alignment horizontal="center" vertical="center"/>
    </xf>
    <xf numFmtId="0" fontId="5" fillId="8" borderId="79" xfId="1" applyFont="1" applyFill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/>
    </xf>
    <xf numFmtId="0" fontId="30" fillId="6" borderId="7" xfId="1" applyFont="1" applyFill="1" applyBorder="1" applyAlignment="1">
      <alignment horizontal="center" vertical="center"/>
    </xf>
    <xf numFmtId="0" fontId="30" fillId="8" borderId="4" xfId="1" applyFont="1" applyFill="1" applyBorder="1" applyAlignment="1">
      <alignment horizontal="center" vertical="center"/>
    </xf>
    <xf numFmtId="0" fontId="30" fillId="8" borderId="7" xfId="1" applyFont="1" applyFill="1" applyBorder="1" applyAlignment="1">
      <alignment horizontal="center" vertical="center"/>
    </xf>
    <xf numFmtId="0" fontId="30" fillId="7" borderId="4" xfId="1" applyFont="1" applyFill="1" applyBorder="1" applyAlignment="1">
      <alignment horizontal="center" vertical="center"/>
    </xf>
    <xf numFmtId="0" fontId="30" fillId="7" borderId="7" xfId="1" applyFont="1" applyFill="1" applyBorder="1" applyAlignment="1">
      <alignment horizontal="center" vertical="center"/>
    </xf>
    <xf numFmtId="0" fontId="30" fillId="5" borderId="4" xfId="1" applyFont="1" applyFill="1" applyBorder="1" applyAlignment="1">
      <alignment horizontal="center" vertical="center"/>
    </xf>
    <xf numFmtId="0" fontId="30" fillId="5" borderId="7" xfId="1" applyFont="1" applyFill="1" applyBorder="1" applyAlignment="1">
      <alignment horizontal="center" vertical="center"/>
    </xf>
    <xf numFmtId="0" fontId="5" fillId="6" borderId="30" xfId="1" applyFont="1" applyFill="1" applyBorder="1" applyAlignment="1">
      <alignment horizontal="center" vertical="center"/>
    </xf>
    <xf numFmtId="0" fontId="5" fillId="6" borderId="50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26" xfId="1" applyFont="1" applyFill="1" applyBorder="1" applyAlignment="1">
      <alignment horizontal="center" vertical="center"/>
    </xf>
    <xf numFmtId="0" fontId="25" fillId="6" borderId="28" xfId="1" applyFont="1" applyFill="1" applyBorder="1" applyAlignment="1">
      <alignment horizontal="center" vertical="center"/>
    </xf>
    <xf numFmtId="0" fontId="25" fillId="6" borderId="44" xfId="1" applyFont="1" applyFill="1" applyBorder="1" applyAlignment="1">
      <alignment horizontal="center" vertical="center"/>
    </xf>
    <xf numFmtId="0" fontId="30" fillId="6" borderId="15" xfId="1" applyFont="1" applyFill="1" applyBorder="1" applyAlignment="1">
      <alignment horizontal="center" vertical="center"/>
    </xf>
    <xf numFmtId="0" fontId="30" fillId="6" borderId="25" xfId="1" applyFont="1" applyFill="1" applyBorder="1" applyAlignment="1">
      <alignment horizontal="center" vertical="center"/>
    </xf>
    <xf numFmtId="0" fontId="5" fillId="6" borderId="19" xfId="1" applyFont="1" applyFill="1" applyBorder="1" applyAlignment="1">
      <alignment horizontal="center" vertical="center"/>
    </xf>
    <xf numFmtId="0" fontId="5" fillId="6" borderId="20" xfId="1" applyFont="1" applyFill="1" applyBorder="1" applyAlignment="1">
      <alignment horizontal="center" vertical="center"/>
    </xf>
    <xf numFmtId="0" fontId="30" fillId="6" borderId="19" xfId="1" applyFont="1" applyFill="1" applyBorder="1" applyAlignment="1">
      <alignment horizontal="center" vertical="center"/>
    </xf>
    <xf numFmtId="0" fontId="30" fillId="6" borderId="20" xfId="1" applyFont="1" applyFill="1" applyBorder="1" applyAlignment="1">
      <alignment horizontal="center" vertical="center"/>
    </xf>
    <xf numFmtId="0" fontId="25" fillId="5" borderId="28" xfId="1" applyFont="1" applyFill="1" applyBorder="1" applyAlignment="1">
      <alignment horizontal="center" vertical="center"/>
    </xf>
    <xf numFmtId="0" fontId="30" fillId="5" borderId="15" xfId="1" applyFont="1" applyFill="1" applyBorder="1" applyAlignment="1">
      <alignment horizontal="center" vertical="center"/>
    </xf>
    <xf numFmtId="0" fontId="5" fillId="5" borderId="19" xfId="1" applyFont="1" applyFill="1" applyBorder="1" applyAlignment="1">
      <alignment horizontal="center" vertical="center"/>
    </xf>
    <xf numFmtId="0" fontId="30" fillId="5" borderId="19" xfId="1" applyFont="1" applyFill="1" applyBorder="1" applyAlignment="1">
      <alignment horizontal="center" vertical="center"/>
    </xf>
    <xf numFmtId="0" fontId="25" fillId="5" borderId="44" xfId="1" applyFont="1" applyFill="1" applyBorder="1" applyAlignment="1">
      <alignment horizontal="center" vertical="center"/>
    </xf>
    <xf numFmtId="0" fontId="30" fillId="5" borderId="25" xfId="1" applyFont="1" applyFill="1" applyBorder="1" applyAlignment="1">
      <alignment horizontal="center" vertical="center"/>
    </xf>
    <xf numFmtId="0" fontId="5" fillId="5" borderId="20" xfId="1" applyFont="1" applyFill="1" applyBorder="1" applyAlignment="1">
      <alignment horizontal="center" vertical="center"/>
    </xf>
    <xf numFmtId="0" fontId="30" fillId="5" borderId="20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26" xfId="1" applyFont="1" applyFill="1" applyBorder="1" applyAlignment="1">
      <alignment horizontal="center" vertical="center"/>
    </xf>
    <xf numFmtId="0" fontId="5" fillId="5" borderId="30" xfId="1" applyFont="1" applyFill="1" applyBorder="1" applyAlignment="1">
      <alignment horizontal="center" vertical="center"/>
    </xf>
    <xf numFmtId="0" fontId="5" fillId="5" borderId="50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50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5" fillId="7" borderId="28" xfId="1" applyFont="1" applyFill="1" applyBorder="1" applyAlignment="1">
      <alignment horizontal="center" vertical="center"/>
    </xf>
    <xf numFmtId="0" fontId="25" fillId="7" borderId="44" xfId="1" applyFont="1" applyFill="1" applyBorder="1" applyAlignment="1">
      <alignment horizontal="center" vertical="center"/>
    </xf>
    <xf numFmtId="0" fontId="30" fillId="7" borderId="15" xfId="1" applyFont="1" applyFill="1" applyBorder="1" applyAlignment="1">
      <alignment horizontal="center" vertical="center"/>
    </xf>
    <xf numFmtId="0" fontId="30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30" fillId="7" borderId="19" xfId="1" applyFont="1" applyFill="1" applyBorder="1" applyAlignment="1">
      <alignment horizontal="center" vertical="center"/>
    </xf>
    <xf numFmtId="0" fontId="30" fillId="7" borderId="20" xfId="1" applyFont="1" applyFill="1" applyBorder="1" applyAlignment="1">
      <alignment horizontal="center" vertical="center"/>
    </xf>
    <xf numFmtId="0" fontId="25" fillId="8" borderId="28" xfId="1" applyFont="1" applyFill="1" applyBorder="1" applyAlignment="1">
      <alignment horizontal="center" vertical="center"/>
    </xf>
    <xf numFmtId="0" fontId="25" fillId="8" borderId="44" xfId="1" applyFont="1" applyFill="1" applyBorder="1" applyAlignment="1">
      <alignment horizontal="center" vertical="center"/>
    </xf>
    <xf numFmtId="0" fontId="30" fillId="8" borderId="1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30" fillId="8" borderId="19" xfId="1" applyFont="1" applyFill="1" applyBorder="1" applyAlignment="1">
      <alignment horizontal="center" vertical="center"/>
    </xf>
    <xf numFmtId="0" fontId="30" fillId="8" borderId="2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50" xfId="1" applyFont="1" applyFill="1" applyBorder="1" applyAlignment="1">
      <alignment horizontal="center" vertical="center"/>
    </xf>
    <xf numFmtId="0" fontId="30" fillId="3" borderId="69" xfId="4" applyFont="1" applyFill="1" applyBorder="1" applyAlignment="1">
      <alignment horizontal="center" vertical="center" shrinkToFit="1"/>
    </xf>
    <xf numFmtId="0" fontId="30" fillId="3" borderId="70" xfId="4" applyFont="1" applyFill="1" applyBorder="1" applyAlignment="1">
      <alignment horizontal="center" vertical="center"/>
    </xf>
    <xf numFmtId="0" fontId="38" fillId="3" borderId="10" xfId="4" applyFont="1" applyFill="1" applyBorder="1" applyAlignment="1">
      <alignment horizontal="center" vertical="center"/>
    </xf>
    <xf numFmtId="0" fontId="39" fillId="3" borderId="46" xfId="4" applyFont="1" applyFill="1" applyBorder="1" applyAlignment="1">
      <alignment horizontal="center" vertical="center"/>
    </xf>
    <xf numFmtId="0" fontId="30" fillId="8" borderId="78" xfId="1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5" fillId="5" borderId="25" xfId="1" applyFont="1" applyFill="1" applyBorder="1" applyAlignment="1">
      <alignment horizontal="center" vertical="center"/>
    </xf>
    <xf numFmtId="0" fontId="6" fillId="7" borderId="86" xfId="1" applyFont="1" applyFill="1" applyBorder="1" applyAlignment="1">
      <alignment horizontal="center" vertical="center"/>
    </xf>
    <xf numFmtId="0" fontId="49" fillId="8" borderId="15" xfId="1" applyFont="1" applyFill="1" applyBorder="1" applyAlignment="1">
      <alignment horizontal="center" vertical="center"/>
    </xf>
    <xf numFmtId="0" fontId="49" fillId="8" borderId="25" xfId="1" applyFont="1" applyFill="1" applyBorder="1" applyAlignment="1">
      <alignment horizontal="center" vertical="center"/>
    </xf>
    <xf numFmtId="0" fontId="5" fillId="7" borderId="87" xfId="1" applyFont="1" applyFill="1" applyBorder="1" applyAlignment="1">
      <alignment horizontal="center" vertical="center"/>
    </xf>
    <xf numFmtId="0" fontId="6" fillId="7" borderId="88" xfId="1" applyFont="1" applyFill="1" applyBorder="1" applyAlignment="1">
      <alignment horizontal="center" vertical="center"/>
    </xf>
    <xf numFmtId="0" fontId="30" fillId="6" borderId="75" xfId="1" applyFont="1" applyFill="1" applyBorder="1" applyAlignment="1">
      <alignment horizontal="center" vertical="center"/>
    </xf>
    <xf numFmtId="0" fontId="30" fillId="7" borderId="78" xfId="1" applyFont="1" applyFill="1" applyBorder="1" applyAlignment="1">
      <alignment horizontal="center" vertical="center"/>
    </xf>
    <xf numFmtId="0" fontId="25" fillId="6" borderId="45" xfId="1" applyFont="1" applyFill="1" applyBorder="1" applyAlignment="1">
      <alignment horizontal="center" vertical="center"/>
    </xf>
    <xf numFmtId="0" fontId="25" fillId="7" borderId="45" xfId="1" applyFont="1" applyFill="1" applyBorder="1" applyAlignment="1">
      <alignment horizontal="center" vertical="center"/>
    </xf>
    <xf numFmtId="0" fontId="25" fillId="8" borderId="45" xfId="1" applyFont="1" applyFill="1" applyBorder="1" applyAlignment="1">
      <alignment horizontal="center" vertical="center"/>
    </xf>
    <xf numFmtId="0" fontId="25" fillId="5" borderId="45" xfId="1" applyFont="1" applyFill="1" applyBorder="1" applyAlignment="1">
      <alignment horizontal="center" vertical="center"/>
    </xf>
    <xf numFmtId="0" fontId="30" fillId="6" borderId="30" xfId="1" applyFont="1" applyFill="1" applyBorder="1" applyAlignment="1">
      <alignment horizontal="center" vertical="center"/>
    </xf>
    <xf numFmtId="0" fontId="30" fillId="7" borderId="30" xfId="1" applyFont="1" applyFill="1" applyBorder="1" applyAlignment="1">
      <alignment horizontal="center" vertical="center"/>
    </xf>
    <xf numFmtId="0" fontId="30" fillId="8" borderId="30" xfId="1" applyFont="1" applyFill="1" applyBorder="1" applyAlignment="1">
      <alignment horizontal="center" vertical="center"/>
    </xf>
    <xf numFmtId="0" fontId="30" fillId="5" borderId="30" xfId="1" applyFont="1" applyFill="1" applyBorder="1" applyAlignment="1">
      <alignment horizontal="center" vertical="center"/>
    </xf>
    <xf numFmtId="165" fontId="20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6" borderId="80" xfId="1" applyFont="1" applyFill="1" applyBorder="1" applyAlignment="1">
      <alignment horizontal="center" vertical="center"/>
    </xf>
    <xf numFmtId="0" fontId="5" fillId="6" borderId="81" xfId="1" applyFont="1" applyFill="1" applyBorder="1" applyAlignment="1">
      <alignment horizontal="center" vertical="center"/>
    </xf>
    <xf numFmtId="0" fontId="5" fillId="7" borderId="80" xfId="1" applyFont="1" applyFill="1" applyBorder="1" applyAlignment="1">
      <alignment horizontal="center" vertical="center"/>
    </xf>
    <xf numFmtId="0" fontId="5" fillId="7" borderId="81" xfId="1" applyFont="1" applyFill="1" applyBorder="1" applyAlignment="1">
      <alignment horizontal="center" vertical="center"/>
    </xf>
    <xf numFmtId="0" fontId="5" fillId="8" borderId="80" xfId="1" applyFont="1" applyFill="1" applyBorder="1" applyAlignment="1">
      <alignment horizontal="center" vertical="center"/>
    </xf>
    <xf numFmtId="0" fontId="5" fillId="8" borderId="81" xfId="1" applyFont="1" applyFill="1" applyBorder="1" applyAlignment="1">
      <alignment horizontal="center" vertical="center"/>
    </xf>
    <xf numFmtId="0" fontId="5" fillId="5" borderId="80" xfId="1" applyFont="1" applyFill="1" applyBorder="1" applyAlignment="1">
      <alignment horizontal="center" vertical="center"/>
    </xf>
    <xf numFmtId="0" fontId="5" fillId="5" borderId="81" xfId="1" applyFont="1" applyFill="1" applyBorder="1" applyAlignment="1">
      <alignment horizontal="center" vertical="center"/>
    </xf>
    <xf numFmtId="0" fontId="48" fillId="8" borderId="61" xfId="1" applyFont="1" applyFill="1" applyBorder="1" applyAlignment="1">
      <alignment horizontal="center" vertical="center"/>
    </xf>
    <xf numFmtId="0" fontId="6" fillId="7" borderId="46" xfId="1" applyFont="1" applyFill="1" applyBorder="1" applyAlignment="1">
      <alignment horizontal="center" vertical="center"/>
    </xf>
    <xf numFmtId="0" fontId="48" fillId="8" borderId="26" xfId="1" applyFont="1" applyFill="1" applyBorder="1" applyAlignment="1">
      <alignment horizontal="center" vertical="center"/>
    </xf>
    <xf numFmtId="0" fontId="6" fillId="7" borderId="89" xfId="1" applyFont="1" applyFill="1" applyBorder="1" applyAlignment="1">
      <alignment horizontal="center" vertical="center"/>
    </xf>
    <xf numFmtId="0" fontId="25" fillId="7" borderId="32" xfId="1" applyFont="1" applyFill="1" applyBorder="1" applyAlignment="1">
      <alignment horizontal="center" vertical="center"/>
    </xf>
    <xf numFmtId="0" fontId="5" fillId="7" borderId="40" xfId="1" applyFont="1" applyFill="1" applyBorder="1" applyAlignment="1">
      <alignment horizontal="center" vertical="center"/>
    </xf>
    <xf numFmtId="0" fontId="5" fillId="7" borderId="42" xfId="1" applyFont="1" applyFill="1" applyBorder="1" applyAlignment="1">
      <alignment horizontal="center" vertical="center"/>
    </xf>
    <xf numFmtId="0" fontId="30" fillId="7" borderId="87" xfId="1" applyFont="1" applyFill="1" applyBorder="1" applyAlignment="1">
      <alignment horizontal="center" vertical="center"/>
    </xf>
    <xf numFmtId="0" fontId="30" fillId="7" borderId="40" xfId="1" applyFont="1" applyFill="1" applyBorder="1" applyAlignment="1">
      <alignment horizontal="center" vertical="center"/>
    </xf>
    <xf numFmtId="165" fontId="26" fillId="3" borderId="90" xfId="1" applyNumberFormat="1" applyFont="1" applyFill="1" applyBorder="1" applyAlignment="1">
      <alignment horizontal="center" vertical="center"/>
    </xf>
    <xf numFmtId="0" fontId="27" fillId="3" borderId="82" xfId="4" applyFont="1" applyFill="1" applyBorder="1" applyAlignment="1">
      <alignment horizontal="center" vertical="center" shrinkToFit="1"/>
    </xf>
    <xf numFmtId="0" fontId="27" fillId="3" borderId="91" xfId="4" applyFont="1" applyFill="1" applyBorder="1" applyAlignment="1">
      <alignment horizontal="center" vertical="center"/>
    </xf>
    <xf numFmtId="0" fontId="28" fillId="3" borderId="80" xfId="4" applyFont="1" applyFill="1" applyBorder="1" applyAlignment="1">
      <alignment horizontal="center" vertical="center"/>
    </xf>
    <xf numFmtId="0" fontId="29" fillId="3" borderId="92" xfId="4" applyFont="1" applyFill="1" applyBorder="1" applyAlignment="1">
      <alignment horizontal="center" vertical="center"/>
    </xf>
    <xf numFmtId="1" fontId="17" fillId="0" borderId="93" xfId="1" applyNumberFormat="1" applyFont="1" applyBorder="1" applyAlignment="1">
      <alignment horizontal="center" vertical="center"/>
    </xf>
    <xf numFmtId="0" fontId="30" fillId="7" borderId="37" xfId="1" applyFont="1" applyFill="1" applyBorder="1" applyAlignment="1">
      <alignment horizontal="center" vertical="center"/>
    </xf>
    <xf numFmtId="0" fontId="27" fillId="3" borderId="1" xfId="4" applyFont="1" applyFill="1" applyBorder="1" applyAlignment="1">
      <alignment horizontal="center" vertical="center" shrinkToFit="1"/>
    </xf>
    <xf numFmtId="0" fontId="39" fillId="3" borderId="42" xfId="4" applyFont="1" applyFill="1" applyBorder="1" applyAlignment="1">
      <alignment horizontal="center" vertical="center"/>
    </xf>
    <xf numFmtId="0" fontId="30" fillId="8" borderId="25" xfId="1" applyFont="1" applyFill="1" applyBorder="1" applyAlignment="1">
      <alignment horizontal="center" vertical="center"/>
    </xf>
    <xf numFmtId="49" fontId="9" fillId="7" borderId="65" xfId="1" applyNumberFormat="1" applyFont="1" applyFill="1" applyBorder="1" applyAlignment="1">
      <alignment horizontal="center" vertical="center"/>
    </xf>
    <xf numFmtId="49" fontId="9" fillId="7" borderId="67" xfId="1" applyNumberFormat="1" applyFont="1" applyFill="1" applyBorder="1" applyAlignment="1">
      <alignment horizontal="center" vertical="center"/>
    </xf>
    <xf numFmtId="49" fontId="9" fillId="7" borderId="83" xfId="1" applyNumberFormat="1" applyFont="1" applyFill="1" applyBorder="1" applyAlignment="1">
      <alignment horizontal="center" vertical="center"/>
    </xf>
    <xf numFmtId="49" fontId="9" fillId="7" borderId="84" xfId="1" applyNumberFormat="1" applyFont="1" applyFill="1" applyBorder="1" applyAlignment="1">
      <alignment horizontal="center" vertical="center"/>
    </xf>
    <xf numFmtId="49" fontId="9" fillId="7" borderId="63" xfId="1" applyNumberFormat="1" applyFont="1" applyFill="1" applyBorder="1" applyAlignment="1">
      <alignment horizontal="center" vertical="center" wrapText="1"/>
    </xf>
    <xf numFmtId="49" fontId="9" fillId="7" borderId="66" xfId="1" applyNumberFormat="1" applyFont="1" applyFill="1" applyBorder="1" applyAlignment="1">
      <alignment horizontal="center" vertical="center" wrapText="1"/>
    </xf>
    <xf numFmtId="0" fontId="22" fillId="4" borderId="55" xfId="1" applyFont="1" applyFill="1" applyBorder="1" applyAlignment="1">
      <alignment horizontal="center" vertical="center"/>
    </xf>
    <xf numFmtId="0" fontId="22" fillId="4" borderId="2" xfId="1" applyFont="1" applyFill="1" applyBorder="1" applyAlignment="1">
      <alignment horizontal="center" vertical="center"/>
    </xf>
    <xf numFmtId="0" fontId="22" fillId="4" borderId="27" xfId="1" applyFont="1" applyFill="1" applyBorder="1" applyAlignment="1">
      <alignment horizontal="center" vertical="center"/>
    </xf>
    <xf numFmtId="49" fontId="9" fillId="7" borderId="49" xfId="1" applyNumberFormat="1" applyFont="1" applyFill="1" applyBorder="1" applyAlignment="1">
      <alignment horizontal="center" vertical="center"/>
    </xf>
    <xf numFmtId="49" fontId="9" fillId="7" borderId="82" xfId="1" applyNumberFormat="1" applyFont="1" applyFill="1" applyBorder="1" applyAlignment="1">
      <alignment horizontal="center" vertical="center"/>
    </xf>
    <xf numFmtId="49" fontId="9" fillId="7" borderId="64" xfId="1" applyNumberFormat="1" applyFont="1" applyFill="1" applyBorder="1" applyAlignment="1">
      <alignment horizontal="center" vertical="center" wrapText="1"/>
    </xf>
    <xf numFmtId="49" fontId="9" fillId="6" borderId="53" xfId="1" applyNumberFormat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49" fontId="9" fillId="6" borderId="82" xfId="1" applyNumberFormat="1" applyFont="1" applyFill="1" applyBorder="1" applyAlignment="1">
      <alignment horizontal="center" vertical="center"/>
    </xf>
    <xf numFmtId="49" fontId="9" fillId="6" borderId="68" xfId="1" applyNumberFormat="1" applyFont="1" applyFill="1" applyBorder="1" applyAlignment="1">
      <alignment horizontal="center" vertical="center" wrapText="1"/>
    </xf>
    <xf numFmtId="49" fontId="9" fillId="7" borderId="53" xfId="1" applyNumberFormat="1" applyFont="1" applyFill="1" applyBorder="1" applyAlignment="1">
      <alignment horizontal="center" vertical="center"/>
    </xf>
    <xf numFmtId="49" fontId="9" fillId="7" borderId="0" xfId="1" applyNumberFormat="1" applyFont="1" applyFill="1" applyAlignment="1">
      <alignment horizontal="center" vertical="center"/>
    </xf>
    <xf numFmtId="49" fontId="9" fillId="7" borderId="68" xfId="1" applyNumberFormat="1" applyFont="1" applyFill="1" applyBorder="1" applyAlignment="1">
      <alignment horizontal="center" vertical="center" wrapText="1"/>
    </xf>
    <xf numFmtId="49" fontId="9" fillId="5" borderId="53" xfId="1" applyNumberFormat="1" applyFont="1" applyFill="1" applyBorder="1" applyAlignment="1">
      <alignment horizontal="center" vertical="center"/>
    </xf>
    <xf numFmtId="49" fontId="9" fillId="5" borderId="68" xfId="1" applyNumberFormat="1" applyFont="1" applyFill="1" applyBorder="1" applyAlignment="1">
      <alignment horizontal="center" vertical="center" wrapText="1"/>
    </xf>
    <xf numFmtId="49" fontId="9" fillId="5" borderId="83" xfId="1" applyNumberFormat="1" applyFont="1" applyFill="1" applyBorder="1" applyAlignment="1">
      <alignment horizontal="center" vertical="center"/>
    </xf>
    <xf numFmtId="49" fontId="9" fillId="5" borderId="0" xfId="1" applyNumberFormat="1" applyFont="1" applyFill="1" applyAlignment="1">
      <alignment horizontal="center" vertical="center"/>
    </xf>
    <xf numFmtId="49" fontId="47" fillId="8" borderId="65" xfId="1" applyNumberFormat="1" applyFont="1" applyFill="1" applyBorder="1" applyAlignment="1">
      <alignment horizontal="center" vertical="center"/>
    </xf>
    <xf numFmtId="49" fontId="47" fillId="8" borderId="53" xfId="1" applyNumberFormat="1" applyFont="1" applyFill="1" applyBorder="1" applyAlignment="1">
      <alignment horizontal="center" vertical="center"/>
    </xf>
    <xf numFmtId="49" fontId="47" fillId="8" borderId="83" xfId="1" applyNumberFormat="1" applyFont="1" applyFill="1" applyBorder="1" applyAlignment="1">
      <alignment horizontal="center" vertical="center"/>
    </xf>
    <xf numFmtId="49" fontId="47" fillId="8" borderId="0" xfId="1" applyNumberFormat="1" applyFont="1" applyFill="1" applyAlignment="1">
      <alignment horizontal="center" vertical="center"/>
    </xf>
    <xf numFmtId="49" fontId="47" fillId="8" borderId="63" xfId="1" applyNumberFormat="1" applyFont="1" applyFill="1" applyBorder="1" applyAlignment="1">
      <alignment horizontal="center" vertical="center" wrapText="1"/>
    </xf>
    <xf numFmtId="49" fontId="47" fillId="8" borderId="68" xfId="1" applyNumberFormat="1" applyFont="1" applyFill="1" applyBorder="1" applyAlignment="1">
      <alignment horizontal="center" vertical="center" wrapText="1"/>
    </xf>
    <xf numFmtId="49" fontId="9" fillId="5" borderId="65" xfId="1" applyNumberFormat="1" applyFont="1" applyFill="1" applyBorder="1" applyAlignment="1">
      <alignment horizontal="center" vertical="center"/>
    </xf>
    <xf numFmtId="49" fontId="9" fillId="5" borderId="63" xfId="1" applyNumberFormat="1" applyFont="1" applyFill="1" applyBorder="1" applyAlignment="1">
      <alignment horizontal="center" vertical="center" wrapText="1"/>
    </xf>
    <xf numFmtId="0" fontId="22" fillId="4" borderId="51" xfId="1" applyFont="1" applyFill="1" applyBorder="1" applyAlignment="1">
      <alignment horizontal="center" vertical="center"/>
    </xf>
    <xf numFmtId="0" fontId="22" fillId="4" borderId="54" xfId="1" applyFont="1" applyFill="1" applyBorder="1" applyAlignment="1">
      <alignment horizontal="center" vertical="center"/>
    </xf>
    <xf numFmtId="0" fontId="21" fillId="4" borderId="53" xfId="1" applyFont="1" applyFill="1" applyBorder="1" applyAlignment="1">
      <alignment horizontal="center" vertical="center" wrapText="1"/>
    </xf>
    <xf numFmtId="0" fontId="21" fillId="4" borderId="53" xfId="1" applyFont="1" applyFill="1" applyBorder="1" applyAlignment="1">
      <alignment horizontal="center" vertical="center"/>
    </xf>
    <xf numFmtId="0" fontId="21" fillId="4" borderId="0" xfId="1" applyFont="1" applyFill="1" applyAlignment="1">
      <alignment horizontal="center" vertical="center"/>
    </xf>
    <xf numFmtId="49" fontId="47" fillId="8" borderId="51" xfId="1" applyNumberFormat="1" applyFont="1" applyFill="1" applyBorder="1" applyAlignment="1">
      <alignment horizontal="center" vertical="center"/>
    </xf>
    <xf numFmtId="49" fontId="47" fillId="8" borderId="49" xfId="1" applyNumberFormat="1" applyFont="1" applyFill="1" applyBorder="1" applyAlignment="1">
      <alignment horizontal="center" vertical="center"/>
    </xf>
    <xf numFmtId="49" fontId="47" fillId="8" borderId="52" xfId="1" applyNumberFormat="1" applyFont="1" applyFill="1" applyBorder="1" applyAlignment="1">
      <alignment horizontal="center" vertical="center" wrapText="1"/>
    </xf>
    <xf numFmtId="49" fontId="47" fillId="8" borderId="64" xfId="1" applyNumberFormat="1" applyFont="1" applyFill="1" applyBorder="1" applyAlignment="1">
      <alignment horizontal="center" vertical="center" wrapText="1"/>
    </xf>
    <xf numFmtId="49" fontId="47" fillId="8" borderId="54" xfId="1" applyNumberFormat="1" applyFont="1" applyFill="1" applyBorder="1" applyAlignment="1">
      <alignment horizontal="center" vertical="center"/>
    </xf>
    <xf numFmtId="49" fontId="47" fillId="8" borderId="82" xfId="1" applyNumberFormat="1" applyFont="1" applyFill="1" applyBorder="1" applyAlignment="1">
      <alignment horizontal="center" vertical="center"/>
    </xf>
    <xf numFmtId="49" fontId="9" fillId="6" borderId="83" xfId="1" applyNumberFormat="1" applyFont="1" applyFill="1" applyBorder="1" applyAlignment="1">
      <alignment horizontal="center" vertical="center"/>
    </xf>
    <xf numFmtId="49" fontId="9" fillId="5" borderId="82" xfId="1" applyNumberFormat="1" applyFont="1" applyFill="1" applyBorder="1" applyAlignment="1">
      <alignment horizontal="center" vertical="center"/>
    </xf>
    <xf numFmtId="49" fontId="50" fillId="7" borderId="63" xfId="1" applyNumberFormat="1" applyFont="1" applyFill="1" applyBorder="1" applyAlignment="1">
      <alignment horizontal="center" vertical="center" wrapText="1"/>
    </xf>
    <xf numFmtId="49" fontId="50" fillId="7" borderId="68" xfId="1" applyNumberFormat="1" applyFont="1" applyFill="1" applyBorder="1" applyAlignment="1">
      <alignment horizontal="center" vertical="center" wrapText="1"/>
    </xf>
    <xf numFmtId="0" fontId="21" fillId="4" borderId="67" xfId="1" applyFont="1" applyFill="1" applyBorder="1" applyAlignment="1">
      <alignment horizontal="center" vertical="center" wrapText="1"/>
    </xf>
    <xf numFmtId="0" fontId="21" fillId="4" borderId="0" xfId="1" applyFont="1" applyFill="1" applyAlignment="1">
      <alignment horizontal="center" vertical="center" wrapText="1"/>
    </xf>
    <xf numFmtId="0" fontId="21" fillId="4" borderId="84" xfId="1" applyFont="1" applyFill="1" applyBorder="1" applyAlignment="1">
      <alignment horizontal="center" vertical="center" wrapText="1"/>
    </xf>
    <xf numFmtId="0" fontId="21" fillId="4" borderId="60" xfId="1" applyFont="1" applyFill="1" applyBorder="1" applyAlignment="1">
      <alignment horizontal="center" vertical="center" wrapText="1"/>
    </xf>
    <xf numFmtId="0" fontId="21" fillId="4" borderId="85" xfId="1" applyFont="1" applyFill="1" applyBorder="1" applyAlignment="1">
      <alignment horizontal="center" vertical="center" wrapText="1"/>
    </xf>
    <xf numFmtId="0" fontId="22" fillId="4" borderId="59" xfId="1" applyFont="1" applyFill="1" applyBorder="1" applyAlignment="1">
      <alignment horizontal="center" vertical="center"/>
    </xf>
    <xf numFmtId="0" fontId="23" fillId="4" borderId="55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0" fontId="23" fillId="4" borderId="27" xfId="0" applyFont="1" applyFill="1" applyBorder="1" applyAlignment="1">
      <alignment horizontal="center" vertical="center"/>
    </xf>
    <xf numFmtId="0" fontId="24" fillId="4" borderId="54" xfId="0" applyFont="1" applyFill="1" applyBorder="1" applyAlignment="1">
      <alignment horizontal="center" vertical="center"/>
    </xf>
    <xf numFmtId="0" fontId="24" fillId="4" borderId="0" xfId="0" applyFont="1" applyFill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A9D08E"/>
      <color rgb="FF1DC4FF"/>
      <color rgb="FF0097CC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297656</xdr:rowOff>
    </xdr:from>
    <xdr:to>
      <xdr:col>4</xdr:col>
      <xdr:colOff>823437</xdr:colOff>
      <xdr:row>5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225743</xdr:colOff>
      <xdr:row>3</xdr:row>
      <xdr:rowOff>273844</xdr:rowOff>
    </xdr:from>
    <xdr:to>
      <xdr:col>4</xdr:col>
      <xdr:colOff>835343</xdr:colOff>
      <xdr:row>5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190024</xdr:colOff>
      <xdr:row>3</xdr:row>
      <xdr:rowOff>273843</xdr:rowOff>
    </xdr:from>
    <xdr:to>
      <xdr:col>4</xdr:col>
      <xdr:colOff>799624</xdr:colOff>
      <xdr:row>5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178117</xdr:colOff>
      <xdr:row>3</xdr:row>
      <xdr:rowOff>285750</xdr:rowOff>
    </xdr:from>
    <xdr:to>
      <xdr:col>4</xdr:col>
      <xdr:colOff>787717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237648</xdr:colOff>
      <xdr:row>3</xdr:row>
      <xdr:rowOff>297657</xdr:rowOff>
    </xdr:from>
    <xdr:to>
      <xdr:col>4</xdr:col>
      <xdr:colOff>847248</xdr:colOff>
      <xdr:row>5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261938</xdr:rowOff>
    </xdr:from>
    <xdr:to>
      <xdr:col>4</xdr:col>
      <xdr:colOff>811530</xdr:colOff>
      <xdr:row>5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285750</xdr:rowOff>
    </xdr:from>
    <xdr:to>
      <xdr:col>4</xdr:col>
      <xdr:colOff>811530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</xdr:colOff>
      <xdr:row>3</xdr:row>
      <xdr:rowOff>273843</xdr:rowOff>
    </xdr:from>
    <xdr:to>
      <xdr:col>4</xdr:col>
      <xdr:colOff>686752</xdr:colOff>
      <xdr:row>5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49053</xdr:colOff>
      <xdr:row>3</xdr:row>
      <xdr:rowOff>309562</xdr:rowOff>
    </xdr:from>
    <xdr:to>
      <xdr:col>4</xdr:col>
      <xdr:colOff>651033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  <pageSetUpPr fitToPage="1"/>
  </sheetPr>
  <dimension ref="D1:AX56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E17" sqref="E17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4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1.5703125" style="12" customWidth="1"/>
    <col min="11" max="50" width="9.7109375" style="11" customWidth="1"/>
    <col min="51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145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4.5" customHeight="1" thickBot="1">
      <c r="D9" s="118"/>
      <c r="E9" s="119"/>
      <c r="F9" s="119"/>
      <c r="G9" s="119"/>
      <c r="H9" s="119"/>
      <c r="I9" s="120"/>
      <c r="J9" s="120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39">
        <v>1</v>
      </c>
      <c r="E10" s="91" t="s">
        <v>291</v>
      </c>
      <c r="F10" s="38"/>
      <c r="G10" s="38"/>
      <c r="H10" s="16">
        <v>2016</v>
      </c>
      <c r="I10" s="37" t="s">
        <v>4</v>
      </c>
      <c r="J10" s="36">
        <f t="shared" ref="J10:J24" si="0">L10+N10+P10+R10+T10+V10+X10+Z10+AB10+AD10+AF10+AH10+AJ10+AL10+AN10+AP10+AR10+AT10+AV10+AX10</f>
        <v>810</v>
      </c>
      <c r="K10" s="147" t="s">
        <v>11</v>
      </c>
      <c r="L10" s="148">
        <v>315</v>
      </c>
      <c r="M10" s="132"/>
      <c r="N10" s="133"/>
      <c r="O10" s="128"/>
      <c r="P10" s="160"/>
      <c r="Q10" s="141"/>
      <c r="R10" s="163"/>
      <c r="S10" s="128"/>
      <c r="T10" s="160"/>
      <c r="U10" s="141"/>
      <c r="V10" s="163"/>
      <c r="W10" s="141"/>
      <c r="X10" s="163"/>
      <c r="Y10" s="141"/>
      <c r="Z10" s="163"/>
      <c r="AA10" s="141"/>
      <c r="AB10" s="142"/>
      <c r="AC10" s="141"/>
      <c r="AD10" s="163"/>
      <c r="AE10" s="141"/>
      <c r="AF10" s="163"/>
      <c r="AG10" s="141"/>
      <c r="AH10" s="142"/>
      <c r="AI10" s="128"/>
      <c r="AJ10" s="160"/>
      <c r="AK10" s="141"/>
      <c r="AL10" s="163"/>
      <c r="AM10" s="147">
        <v>1</v>
      </c>
      <c r="AN10" s="148">
        <v>495</v>
      </c>
      <c r="AO10" s="141"/>
      <c r="AP10" s="142"/>
      <c r="AQ10" s="141"/>
      <c r="AR10" s="142"/>
      <c r="AS10" s="141"/>
      <c r="AT10" s="142"/>
      <c r="AU10" s="132"/>
      <c r="AV10" s="133"/>
      <c r="AW10" s="141"/>
      <c r="AX10" s="270"/>
    </row>
    <row r="11" spans="4:50" ht="21" customHeight="1">
      <c r="D11" s="67">
        <v>2</v>
      </c>
      <c r="E11" s="94" t="s">
        <v>513</v>
      </c>
      <c r="F11" s="115"/>
      <c r="G11" s="115"/>
      <c r="H11" s="116">
        <v>2017</v>
      </c>
      <c r="I11" s="80" t="s">
        <v>7</v>
      </c>
      <c r="J11" s="40">
        <f t="shared" si="0"/>
        <v>785</v>
      </c>
      <c r="K11" s="241"/>
      <c r="L11" s="242"/>
      <c r="M11" s="233"/>
      <c r="N11" s="234"/>
      <c r="O11" s="238"/>
      <c r="P11" s="239"/>
      <c r="Q11" s="236"/>
      <c r="R11" s="243"/>
      <c r="S11" s="238"/>
      <c r="T11" s="239"/>
      <c r="U11" s="236"/>
      <c r="V11" s="243"/>
      <c r="W11" s="236"/>
      <c r="X11" s="243"/>
      <c r="Y11" s="236"/>
      <c r="Z11" s="243"/>
      <c r="AA11" s="236"/>
      <c r="AB11" s="237"/>
      <c r="AC11" s="236"/>
      <c r="AD11" s="243"/>
      <c r="AE11" s="236"/>
      <c r="AF11" s="243"/>
      <c r="AG11" s="236">
        <v>2</v>
      </c>
      <c r="AH11" s="237">
        <v>90</v>
      </c>
      <c r="AI11" s="238"/>
      <c r="AJ11" s="239"/>
      <c r="AK11" s="236"/>
      <c r="AL11" s="243"/>
      <c r="AM11" s="241" t="s">
        <v>11</v>
      </c>
      <c r="AN11" s="242">
        <v>315</v>
      </c>
      <c r="AO11" s="236">
        <v>1</v>
      </c>
      <c r="AP11" s="237">
        <v>110</v>
      </c>
      <c r="AQ11" s="236"/>
      <c r="AR11" s="237"/>
      <c r="AS11" s="236"/>
      <c r="AT11" s="237"/>
      <c r="AU11" s="233">
        <v>2</v>
      </c>
      <c r="AV11" s="234">
        <v>270</v>
      </c>
      <c r="AW11" s="236"/>
      <c r="AX11" s="271"/>
    </row>
    <row r="12" spans="4:50" ht="21" customHeight="1">
      <c r="D12" s="67">
        <v>3</v>
      </c>
      <c r="E12" s="94" t="s">
        <v>293</v>
      </c>
      <c r="F12" s="115"/>
      <c r="G12" s="115"/>
      <c r="H12" s="116">
        <v>2017</v>
      </c>
      <c r="I12" s="80" t="s">
        <v>9</v>
      </c>
      <c r="J12" s="40">
        <f t="shared" si="0"/>
        <v>785</v>
      </c>
      <c r="K12" s="241" t="s">
        <v>69</v>
      </c>
      <c r="L12" s="242">
        <v>205</v>
      </c>
      <c r="M12" s="233"/>
      <c r="N12" s="234"/>
      <c r="O12" s="238"/>
      <c r="P12" s="239"/>
      <c r="Q12" s="236"/>
      <c r="R12" s="243"/>
      <c r="S12" s="238"/>
      <c r="T12" s="239"/>
      <c r="U12" s="236"/>
      <c r="V12" s="243"/>
      <c r="W12" s="236"/>
      <c r="X12" s="243"/>
      <c r="Y12" s="236"/>
      <c r="Z12" s="243"/>
      <c r="AA12" s="236"/>
      <c r="AB12" s="237"/>
      <c r="AC12" s="236"/>
      <c r="AD12" s="243"/>
      <c r="AE12" s="236"/>
      <c r="AF12" s="243"/>
      <c r="AG12" s="236"/>
      <c r="AH12" s="237"/>
      <c r="AI12" s="238"/>
      <c r="AJ12" s="239"/>
      <c r="AK12" s="236"/>
      <c r="AL12" s="243"/>
      <c r="AM12" s="241" t="s">
        <v>68</v>
      </c>
      <c r="AN12" s="242">
        <v>250</v>
      </c>
      <c r="AO12" s="236"/>
      <c r="AP12" s="237"/>
      <c r="AQ12" s="236"/>
      <c r="AR12" s="237"/>
      <c r="AS12" s="236"/>
      <c r="AT12" s="237"/>
      <c r="AU12" s="233">
        <v>1</v>
      </c>
      <c r="AV12" s="234">
        <v>330</v>
      </c>
      <c r="AW12" s="236"/>
      <c r="AX12" s="271"/>
    </row>
    <row r="13" spans="4:50" ht="21" customHeight="1">
      <c r="D13" s="67">
        <v>4</v>
      </c>
      <c r="E13" s="94" t="s">
        <v>514</v>
      </c>
      <c r="F13" s="48"/>
      <c r="G13" s="48"/>
      <c r="H13" s="49">
        <v>2018</v>
      </c>
      <c r="I13" s="50" t="s">
        <v>7</v>
      </c>
      <c r="J13" s="40">
        <f t="shared" si="0"/>
        <v>725</v>
      </c>
      <c r="K13" s="241"/>
      <c r="L13" s="242"/>
      <c r="M13" s="233"/>
      <c r="N13" s="234"/>
      <c r="O13" s="238"/>
      <c r="P13" s="239"/>
      <c r="Q13" s="236"/>
      <c r="R13" s="243"/>
      <c r="S13" s="238"/>
      <c r="T13" s="239"/>
      <c r="U13" s="236"/>
      <c r="V13" s="243"/>
      <c r="W13" s="236"/>
      <c r="X13" s="243"/>
      <c r="Y13" s="236"/>
      <c r="Z13" s="243"/>
      <c r="AA13" s="236"/>
      <c r="AB13" s="237"/>
      <c r="AC13" s="236"/>
      <c r="AD13" s="243"/>
      <c r="AE13" s="236"/>
      <c r="AF13" s="243"/>
      <c r="AG13" s="236">
        <v>1</v>
      </c>
      <c r="AH13" s="237">
        <v>110</v>
      </c>
      <c r="AI13" s="238"/>
      <c r="AJ13" s="239"/>
      <c r="AK13" s="236"/>
      <c r="AL13" s="243"/>
      <c r="AM13" s="241" t="s">
        <v>11</v>
      </c>
      <c r="AN13" s="242">
        <v>315</v>
      </c>
      <c r="AO13" s="236">
        <v>2</v>
      </c>
      <c r="AP13" s="237">
        <v>90</v>
      </c>
      <c r="AQ13" s="236"/>
      <c r="AR13" s="237"/>
      <c r="AS13" s="236"/>
      <c r="AT13" s="237"/>
      <c r="AU13" s="233" t="s">
        <v>11</v>
      </c>
      <c r="AV13" s="234">
        <v>210</v>
      </c>
      <c r="AW13" s="236"/>
      <c r="AX13" s="271"/>
    </row>
    <row r="14" spans="4:50" ht="21" customHeight="1">
      <c r="D14" s="67">
        <v>5</v>
      </c>
      <c r="E14" s="106" t="s">
        <v>398</v>
      </c>
      <c r="F14" s="115"/>
      <c r="G14" s="115"/>
      <c r="H14" s="116">
        <v>2017</v>
      </c>
      <c r="I14" s="80" t="s">
        <v>9</v>
      </c>
      <c r="J14" s="40">
        <f t="shared" si="0"/>
        <v>405</v>
      </c>
      <c r="K14" s="241"/>
      <c r="L14" s="242"/>
      <c r="M14" s="233"/>
      <c r="N14" s="234"/>
      <c r="O14" s="238"/>
      <c r="P14" s="239"/>
      <c r="Q14" s="236"/>
      <c r="R14" s="243"/>
      <c r="S14" s="238"/>
      <c r="T14" s="239"/>
      <c r="U14" s="236"/>
      <c r="V14" s="243"/>
      <c r="W14" s="236"/>
      <c r="X14" s="243"/>
      <c r="Y14" s="236"/>
      <c r="Z14" s="243"/>
      <c r="AA14" s="236"/>
      <c r="AB14" s="237"/>
      <c r="AC14" s="236"/>
      <c r="AD14" s="243"/>
      <c r="AE14" s="236"/>
      <c r="AF14" s="243"/>
      <c r="AG14" s="236"/>
      <c r="AH14" s="237"/>
      <c r="AI14" s="238"/>
      <c r="AJ14" s="239"/>
      <c r="AK14" s="236"/>
      <c r="AL14" s="243"/>
      <c r="AM14" s="241">
        <v>2</v>
      </c>
      <c r="AN14" s="242">
        <v>405</v>
      </c>
      <c r="AO14" s="236"/>
      <c r="AP14" s="237"/>
      <c r="AQ14" s="236"/>
      <c r="AR14" s="237"/>
      <c r="AS14" s="236"/>
      <c r="AT14" s="237"/>
      <c r="AU14" s="233"/>
      <c r="AV14" s="234"/>
      <c r="AW14" s="236"/>
      <c r="AX14" s="271"/>
    </row>
    <row r="15" spans="4:50" ht="21" customHeight="1">
      <c r="D15" s="67">
        <v>6</v>
      </c>
      <c r="E15" s="106" t="s">
        <v>629</v>
      </c>
      <c r="F15" s="115"/>
      <c r="G15" s="115"/>
      <c r="H15" s="116">
        <v>2018</v>
      </c>
      <c r="I15" s="80" t="s">
        <v>7</v>
      </c>
      <c r="J15" s="40">
        <f t="shared" si="0"/>
        <v>365</v>
      </c>
      <c r="K15" s="241"/>
      <c r="L15" s="242"/>
      <c r="M15" s="233"/>
      <c r="N15" s="234"/>
      <c r="O15" s="238"/>
      <c r="P15" s="239"/>
      <c r="Q15" s="236"/>
      <c r="R15" s="243"/>
      <c r="S15" s="238"/>
      <c r="T15" s="239"/>
      <c r="U15" s="236"/>
      <c r="V15" s="243"/>
      <c r="W15" s="236"/>
      <c r="X15" s="243"/>
      <c r="Y15" s="236"/>
      <c r="Z15" s="243"/>
      <c r="AA15" s="236"/>
      <c r="AB15" s="237"/>
      <c r="AC15" s="236"/>
      <c r="AD15" s="243"/>
      <c r="AE15" s="236"/>
      <c r="AF15" s="243"/>
      <c r="AG15" s="236" t="s">
        <v>11</v>
      </c>
      <c r="AH15" s="237">
        <v>70</v>
      </c>
      <c r="AI15" s="238"/>
      <c r="AJ15" s="239"/>
      <c r="AK15" s="236"/>
      <c r="AL15" s="243"/>
      <c r="AM15" s="241" t="s">
        <v>25</v>
      </c>
      <c r="AN15" s="242">
        <v>160</v>
      </c>
      <c r="AO15" s="236"/>
      <c r="AP15" s="237"/>
      <c r="AQ15" s="236"/>
      <c r="AR15" s="237"/>
      <c r="AS15" s="236"/>
      <c r="AT15" s="237"/>
      <c r="AU15" s="233" t="s">
        <v>69</v>
      </c>
      <c r="AV15" s="234">
        <v>135</v>
      </c>
      <c r="AW15" s="236"/>
      <c r="AX15" s="271"/>
    </row>
    <row r="16" spans="4:50" ht="21" customHeight="1">
      <c r="D16" s="67">
        <v>7</v>
      </c>
      <c r="E16" s="106" t="s">
        <v>708</v>
      </c>
      <c r="F16" s="115"/>
      <c r="G16" s="115"/>
      <c r="H16" s="116"/>
      <c r="I16" s="80" t="s">
        <v>7</v>
      </c>
      <c r="J16" s="40">
        <f t="shared" si="0"/>
        <v>280</v>
      </c>
      <c r="K16" s="241"/>
      <c r="L16" s="242"/>
      <c r="M16" s="233"/>
      <c r="N16" s="234"/>
      <c r="O16" s="238"/>
      <c r="P16" s="239"/>
      <c r="Q16" s="236"/>
      <c r="R16" s="243"/>
      <c r="S16" s="238"/>
      <c r="T16" s="239"/>
      <c r="U16" s="236"/>
      <c r="V16" s="243"/>
      <c r="W16" s="236"/>
      <c r="X16" s="243"/>
      <c r="Y16" s="236"/>
      <c r="Z16" s="243"/>
      <c r="AA16" s="236"/>
      <c r="AB16" s="237"/>
      <c r="AC16" s="236"/>
      <c r="AD16" s="243"/>
      <c r="AE16" s="236"/>
      <c r="AF16" s="243"/>
      <c r="AG16" s="236"/>
      <c r="AH16" s="237"/>
      <c r="AI16" s="238"/>
      <c r="AJ16" s="239"/>
      <c r="AK16" s="236"/>
      <c r="AL16" s="243"/>
      <c r="AM16" s="241"/>
      <c r="AN16" s="242"/>
      <c r="AO16" s="236">
        <v>3</v>
      </c>
      <c r="AP16" s="237">
        <v>70</v>
      </c>
      <c r="AQ16" s="236"/>
      <c r="AR16" s="237"/>
      <c r="AS16" s="236"/>
      <c r="AT16" s="237"/>
      <c r="AU16" s="233" t="s">
        <v>11</v>
      </c>
      <c r="AV16" s="234">
        <v>210</v>
      </c>
      <c r="AW16" s="236"/>
      <c r="AX16" s="271"/>
    </row>
    <row r="17" spans="4:50" ht="21" customHeight="1">
      <c r="D17" s="67">
        <v>8</v>
      </c>
      <c r="E17" s="106" t="s">
        <v>631</v>
      </c>
      <c r="F17" s="115"/>
      <c r="G17" s="115"/>
      <c r="H17" s="116">
        <v>2019</v>
      </c>
      <c r="I17" s="80" t="s">
        <v>7</v>
      </c>
      <c r="J17" s="40">
        <f t="shared" si="0"/>
        <v>220</v>
      </c>
      <c r="K17" s="241"/>
      <c r="L17" s="242"/>
      <c r="M17" s="233"/>
      <c r="N17" s="234"/>
      <c r="O17" s="238"/>
      <c r="P17" s="239"/>
      <c r="Q17" s="236"/>
      <c r="R17" s="243"/>
      <c r="S17" s="238"/>
      <c r="T17" s="239"/>
      <c r="U17" s="236"/>
      <c r="V17" s="243"/>
      <c r="W17" s="236"/>
      <c r="X17" s="243"/>
      <c r="Y17" s="236"/>
      <c r="Z17" s="243"/>
      <c r="AA17" s="236"/>
      <c r="AB17" s="237"/>
      <c r="AC17" s="236"/>
      <c r="AD17" s="243"/>
      <c r="AE17" s="236"/>
      <c r="AF17" s="243"/>
      <c r="AG17" s="236" t="s">
        <v>38</v>
      </c>
      <c r="AH17" s="237">
        <v>55</v>
      </c>
      <c r="AI17" s="238"/>
      <c r="AJ17" s="239"/>
      <c r="AK17" s="236"/>
      <c r="AL17" s="243"/>
      <c r="AM17" s="241"/>
      <c r="AN17" s="242"/>
      <c r="AO17" s="236"/>
      <c r="AP17" s="237"/>
      <c r="AQ17" s="236"/>
      <c r="AR17" s="237"/>
      <c r="AS17" s="236"/>
      <c r="AT17" s="237"/>
      <c r="AU17" s="233" t="s">
        <v>68</v>
      </c>
      <c r="AV17" s="234">
        <v>165</v>
      </c>
      <c r="AW17" s="236"/>
      <c r="AX17" s="271"/>
    </row>
    <row r="18" spans="4:50" ht="21" customHeight="1">
      <c r="D18" s="68">
        <v>9</v>
      </c>
      <c r="E18" s="111" t="s">
        <v>660</v>
      </c>
      <c r="F18" s="112"/>
      <c r="G18" s="112"/>
      <c r="H18" s="113">
        <v>2017</v>
      </c>
      <c r="I18" s="114" t="s">
        <v>6</v>
      </c>
      <c r="J18" s="40">
        <f t="shared" si="0"/>
        <v>205</v>
      </c>
      <c r="K18" s="241"/>
      <c r="L18" s="242"/>
      <c r="M18" s="233"/>
      <c r="N18" s="234"/>
      <c r="O18" s="238"/>
      <c r="P18" s="239"/>
      <c r="Q18" s="236"/>
      <c r="R18" s="243"/>
      <c r="S18" s="238"/>
      <c r="T18" s="239"/>
      <c r="U18" s="236"/>
      <c r="V18" s="243"/>
      <c r="W18" s="236"/>
      <c r="X18" s="243"/>
      <c r="Y18" s="236"/>
      <c r="Z18" s="243"/>
      <c r="AA18" s="236"/>
      <c r="AB18" s="237"/>
      <c r="AC18" s="236"/>
      <c r="AD18" s="243"/>
      <c r="AE18" s="236"/>
      <c r="AF18" s="243"/>
      <c r="AG18" s="236"/>
      <c r="AH18" s="237"/>
      <c r="AI18" s="238"/>
      <c r="AJ18" s="239"/>
      <c r="AK18" s="236"/>
      <c r="AL18" s="243"/>
      <c r="AM18" s="241" t="s">
        <v>69</v>
      </c>
      <c r="AN18" s="242">
        <v>205</v>
      </c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68">
        <v>10</v>
      </c>
      <c r="E19" s="111" t="s">
        <v>661</v>
      </c>
      <c r="F19" s="112"/>
      <c r="G19" s="112"/>
      <c r="H19" s="113">
        <v>2018</v>
      </c>
      <c r="I19" s="114" t="s">
        <v>18</v>
      </c>
      <c r="J19" s="40">
        <f t="shared" si="0"/>
        <v>160</v>
      </c>
      <c r="K19" s="241"/>
      <c r="L19" s="242"/>
      <c r="M19" s="233"/>
      <c r="N19" s="234"/>
      <c r="O19" s="238"/>
      <c r="P19" s="239"/>
      <c r="Q19" s="236"/>
      <c r="R19" s="243"/>
      <c r="S19" s="238"/>
      <c r="T19" s="239"/>
      <c r="U19" s="236"/>
      <c r="V19" s="243"/>
      <c r="W19" s="236"/>
      <c r="X19" s="243"/>
      <c r="Y19" s="236"/>
      <c r="Z19" s="243"/>
      <c r="AA19" s="236"/>
      <c r="AB19" s="237"/>
      <c r="AC19" s="236"/>
      <c r="AD19" s="243"/>
      <c r="AE19" s="236"/>
      <c r="AF19" s="243"/>
      <c r="AG19" s="236"/>
      <c r="AH19" s="237"/>
      <c r="AI19" s="238"/>
      <c r="AJ19" s="239"/>
      <c r="AK19" s="236"/>
      <c r="AL19" s="243"/>
      <c r="AM19" s="241" t="s">
        <v>25</v>
      </c>
      <c r="AN19" s="242">
        <v>160</v>
      </c>
      <c r="AO19" s="236"/>
      <c r="AP19" s="237"/>
      <c r="AQ19" s="236"/>
      <c r="AR19" s="237"/>
      <c r="AS19" s="236"/>
      <c r="AT19" s="237"/>
      <c r="AU19" s="233"/>
      <c r="AV19" s="234"/>
      <c r="AW19" s="236"/>
      <c r="AX19" s="271"/>
    </row>
    <row r="20" spans="4:50" ht="21" customHeight="1">
      <c r="D20" s="68">
        <v>11</v>
      </c>
      <c r="E20" s="111" t="s">
        <v>764</v>
      </c>
      <c r="F20" s="112"/>
      <c r="G20" s="112"/>
      <c r="H20" s="113"/>
      <c r="I20" s="114" t="s">
        <v>162</v>
      </c>
      <c r="J20" s="40">
        <f t="shared" si="0"/>
        <v>110</v>
      </c>
      <c r="K20" s="241"/>
      <c r="L20" s="242"/>
      <c r="M20" s="233"/>
      <c r="N20" s="234"/>
      <c r="O20" s="238"/>
      <c r="P20" s="239"/>
      <c r="Q20" s="236"/>
      <c r="R20" s="243"/>
      <c r="S20" s="238"/>
      <c r="T20" s="239"/>
      <c r="U20" s="236"/>
      <c r="V20" s="243"/>
      <c r="W20" s="236"/>
      <c r="X20" s="243"/>
      <c r="Y20" s="236"/>
      <c r="Z20" s="243"/>
      <c r="AA20" s="236"/>
      <c r="AB20" s="237"/>
      <c r="AC20" s="236"/>
      <c r="AD20" s="243"/>
      <c r="AE20" s="236"/>
      <c r="AF20" s="243"/>
      <c r="AG20" s="236"/>
      <c r="AH20" s="237"/>
      <c r="AI20" s="238"/>
      <c r="AJ20" s="239"/>
      <c r="AK20" s="236"/>
      <c r="AL20" s="243"/>
      <c r="AM20" s="241"/>
      <c r="AN20" s="242"/>
      <c r="AO20" s="236"/>
      <c r="AP20" s="237"/>
      <c r="AQ20" s="236"/>
      <c r="AR20" s="237"/>
      <c r="AS20" s="236">
        <v>1</v>
      </c>
      <c r="AT20" s="237">
        <v>110</v>
      </c>
      <c r="AU20" s="233"/>
      <c r="AV20" s="234"/>
      <c r="AW20" s="236"/>
      <c r="AX20" s="271"/>
    </row>
    <row r="21" spans="4:50" ht="21" customHeight="1">
      <c r="D21" s="68">
        <v>12</v>
      </c>
      <c r="E21" s="111" t="s">
        <v>709</v>
      </c>
      <c r="F21" s="112"/>
      <c r="G21" s="112"/>
      <c r="H21" s="113"/>
      <c r="I21" s="114" t="s">
        <v>7</v>
      </c>
      <c r="J21" s="40">
        <f t="shared" si="0"/>
        <v>105</v>
      </c>
      <c r="K21" s="241"/>
      <c r="L21" s="242"/>
      <c r="M21" s="233"/>
      <c r="N21" s="234"/>
      <c r="O21" s="238"/>
      <c r="P21" s="239"/>
      <c r="Q21" s="236"/>
      <c r="R21" s="243"/>
      <c r="S21" s="238"/>
      <c r="T21" s="239"/>
      <c r="U21" s="236"/>
      <c r="V21" s="243"/>
      <c r="W21" s="236"/>
      <c r="X21" s="243"/>
      <c r="Y21" s="236"/>
      <c r="Z21" s="243"/>
      <c r="AA21" s="236"/>
      <c r="AB21" s="237"/>
      <c r="AC21" s="236"/>
      <c r="AD21" s="243"/>
      <c r="AE21" s="236"/>
      <c r="AF21" s="243"/>
      <c r="AG21" s="236"/>
      <c r="AH21" s="237"/>
      <c r="AI21" s="238"/>
      <c r="AJ21" s="239"/>
      <c r="AK21" s="236"/>
      <c r="AL21" s="243"/>
      <c r="AM21" s="241"/>
      <c r="AN21" s="242"/>
      <c r="AO21" s="236"/>
      <c r="AP21" s="237"/>
      <c r="AQ21" s="236"/>
      <c r="AR21" s="237"/>
      <c r="AS21" s="236"/>
      <c r="AT21" s="237"/>
      <c r="AU21" s="233" t="s">
        <v>25</v>
      </c>
      <c r="AV21" s="234">
        <v>105</v>
      </c>
      <c r="AW21" s="236"/>
      <c r="AX21" s="271"/>
    </row>
    <row r="22" spans="4:50" ht="21" customHeight="1">
      <c r="D22" s="68">
        <v>13</v>
      </c>
      <c r="E22" s="111" t="s">
        <v>765</v>
      </c>
      <c r="F22" s="112"/>
      <c r="G22" s="112"/>
      <c r="H22" s="113"/>
      <c r="I22" s="114" t="s">
        <v>162</v>
      </c>
      <c r="J22" s="40">
        <f t="shared" si="0"/>
        <v>90</v>
      </c>
      <c r="K22" s="241"/>
      <c r="L22" s="242"/>
      <c r="M22" s="233"/>
      <c r="N22" s="234"/>
      <c r="O22" s="238"/>
      <c r="P22" s="239"/>
      <c r="Q22" s="236"/>
      <c r="R22" s="243"/>
      <c r="S22" s="238"/>
      <c r="T22" s="239"/>
      <c r="U22" s="236"/>
      <c r="V22" s="243"/>
      <c r="W22" s="236"/>
      <c r="X22" s="243"/>
      <c r="Y22" s="236"/>
      <c r="Z22" s="243"/>
      <c r="AA22" s="236"/>
      <c r="AB22" s="237"/>
      <c r="AC22" s="236"/>
      <c r="AD22" s="243"/>
      <c r="AE22" s="236"/>
      <c r="AF22" s="243"/>
      <c r="AG22" s="236"/>
      <c r="AH22" s="237"/>
      <c r="AI22" s="238"/>
      <c r="AJ22" s="239"/>
      <c r="AK22" s="236"/>
      <c r="AL22" s="243"/>
      <c r="AM22" s="241"/>
      <c r="AN22" s="242"/>
      <c r="AO22" s="236"/>
      <c r="AP22" s="237"/>
      <c r="AQ22" s="236"/>
      <c r="AR22" s="237"/>
      <c r="AS22" s="236">
        <v>2</v>
      </c>
      <c r="AT22" s="237">
        <v>90</v>
      </c>
      <c r="AU22" s="233"/>
      <c r="AV22" s="234"/>
      <c r="AW22" s="236"/>
      <c r="AX22" s="271"/>
    </row>
    <row r="23" spans="4:50" ht="21" customHeight="1">
      <c r="D23" s="68">
        <v>14</v>
      </c>
      <c r="E23" s="111" t="s">
        <v>630</v>
      </c>
      <c r="F23" s="112"/>
      <c r="G23" s="112"/>
      <c r="H23" s="113">
        <v>2016</v>
      </c>
      <c r="I23" s="114" t="s">
        <v>7</v>
      </c>
      <c r="J23" s="40">
        <f t="shared" si="0"/>
        <v>70</v>
      </c>
      <c r="K23" s="241"/>
      <c r="L23" s="242"/>
      <c r="M23" s="233"/>
      <c r="N23" s="234"/>
      <c r="O23" s="238"/>
      <c r="P23" s="239"/>
      <c r="Q23" s="236"/>
      <c r="R23" s="243"/>
      <c r="S23" s="238"/>
      <c r="T23" s="239"/>
      <c r="U23" s="236"/>
      <c r="V23" s="243"/>
      <c r="W23" s="236"/>
      <c r="X23" s="243"/>
      <c r="Y23" s="236"/>
      <c r="Z23" s="243"/>
      <c r="AA23" s="236"/>
      <c r="AB23" s="237"/>
      <c r="AC23" s="236"/>
      <c r="AD23" s="243"/>
      <c r="AE23" s="236"/>
      <c r="AF23" s="243"/>
      <c r="AG23" s="236" t="s">
        <v>11</v>
      </c>
      <c r="AH23" s="237">
        <v>70</v>
      </c>
      <c r="AI23" s="238"/>
      <c r="AJ23" s="239"/>
      <c r="AK23" s="236"/>
      <c r="AL23" s="243"/>
      <c r="AM23" s="241"/>
      <c r="AN23" s="242"/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 thickBot="1">
      <c r="D24" s="64">
        <v>15</v>
      </c>
      <c r="E24" s="96" t="s">
        <v>632</v>
      </c>
      <c r="F24" s="65"/>
      <c r="G24" s="65"/>
      <c r="H24" s="69">
        <v>2018</v>
      </c>
      <c r="I24" s="66" t="s">
        <v>7</v>
      </c>
      <c r="J24" s="35">
        <f t="shared" si="0"/>
        <v>55</v>
      </c>
      <c r="K24" s="154"/>
      <c r="L24" s="155"/>
      <c r="M24" s="131"/>
      <c r="N24" s="136"/>
      <c r="O24" s="130"/>
      <c r="P24" s="162"/>
      <c r="Q24" s="145"/>
      <c r="R24" s="165"/>
      <c r="S24" s="130"/>
      <c r="T24" s="162"/>
      <c r="U24" s="145"/>
      <c r="V24" s="165"/>
      <c r="W24" s="145"/>
      <c r="X24" s="165"/>
      <c r="Y24" s="145"/>
      <c r="Z24" s="165"/>
      <c r="AA24" s="145"/>
      <c r="AB24" s="146"/>
      <c r="AC24" s="145"/>
      <c r="AD24" s="165"/>
      <c r="AE24" s="145"/>
      <c r="AF24" s="165"/>
      <c r="AG24" s="145" t="s">
        <v>38</v>
      </c>
      <c r="AH24" s="146">
        <v>55</v>
      </c>
      <c r="AI24" s="130"/>
      <c r="AJ24" s="162"/>
      <c r="AK24" s="145"/>
      <c r="AL24" s="165"/>
      <c r="AM24" s="154"/>
      <c r="AN24" s="155"/>
      <c r="AO24" s="145"/>
      <c r="AP24" s="146"/>
      <c r="AQ24" s="145"/>
      <c r="AR24" s="146"/>
      <c r="AS24" s="145"/>
      <c r="AT24" s="146"/>
      <c r="AU24" s="131"/>
      <c r="AV24" s="136"/>
      <c r="AW24" s="145"/>
      <c r="AX24" s="272"/>
    </row>
    <row r="25" spans="4:50" ht="21" customHeight="1">
      <c r="J25" s="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4:50" ht="21" customHeight="1">
      <c r="J26" s="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4:50" ht="21" customHeight="1"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4:50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4:50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4:50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4:50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4:50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0:50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0:50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0:50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0:50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0:50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</row>
    <row r="38" spans="10:50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</row>
    <row r="39" spans="10:50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</row>
    <row r="40" spans="10:50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</row>
    <row r="41" spans="10:50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</row>
    <row r="42" spans="10:50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</row>
    <row r="43" spans="10:50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</row>
    <row r="44" spans="10:50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</row>
    <row r="45" spans="10:50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 spans="10:50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</row>
    <row r="47" spans="10:50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</row>
    <row r="48" spans="10:50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</row>
    <row r="49" spans="10:50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</row>
    <row r="50" spans="10:50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</row>
    <row r="51" spans="10:50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</row>
    <row r="52" spans="10:50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</row>
    <row r="53" spans="10:50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</row>
    <row r="54" spans="10:50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</row>
    <row r="55" spans="10:50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</row>
    <row r="56" spans="10:50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</row>
    <row r="57" spans="10:50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</row>
    <row r="58" spans="10:50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</row>
    <row r="59" spans="10:50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</row>
    <row r="60" spans="10:5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</row>
    <row r="61" spans="10:5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</row>
    <row r="62" spans="10:5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</row>
    <row r="63" spans="10:5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</row>
    <row r="64" spans="10:5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</row>
    <row r="65" spans="10:5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</row>
    <row r="66" spans="10:5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</row>
    <row r="67" spans="10:5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</row>
    <row r="68" spans="10:5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</row>
    <row r="69" spans="10:5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</row>
    <row r="70" spans="10:5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</row>
    <row r="71" spans="10:5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</row>
    <row r="72" spans="10:5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</row>
    <row r="73" spans="10:5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</row>
    <row r="74" spans="10:5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</row>
    <row r="75" spans="10:5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</row>
    <row r="76" spans="10:5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</row>
    <row r="77" spans="10:5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</row>
    <row r="78" spans="10:5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</row>
    <row r="79" spans="10:5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</row>
    <row r="80" spans="10:5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</row>
    <row r="81" spans="10:5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</row>
    <row r="82" spans="10:5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</row>
    <row r="83" spans="10:5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</row>
    <row r="84" spans="10:5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</row>
    <row r="85" spans="10:5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10:5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</row>
    <row r="87" spans="10:5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0:5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0:5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0:5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0:5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0:5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0:5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0:5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0:5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0:5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0:5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0:5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0:5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0:5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0:5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0:5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0:5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0:5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0:5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0:5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0:5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0:5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0:5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0:5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0:5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0:5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0:5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0:5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0:5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0:5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0:5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0:5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0:5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0:5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0:5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0:5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0:5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0:5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0:5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0:5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0:5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0:5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0:5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0:5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0:5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0:5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0:5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0:5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0:5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0:5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0:5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0:5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0:5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0:5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0:5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0:5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0:5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0:5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0:5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0:5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0:5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0:5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0:5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0:5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0:5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0:5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0:5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0:5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0:5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0:5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0:5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0:5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0:5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0:5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0:5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0:5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0:5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0:5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0:5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0:5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0:5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0:5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0:5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0:5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0:5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0:5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0:5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0:5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0:5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0:5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0:5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0:5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0:5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0:5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0:5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0:5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0:5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0:5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0:5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0:5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0:5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0:5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0:5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0:5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0:5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0:5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0:5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0:5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0:5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0:5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0:5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0:5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0:5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0:5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0:5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0:5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0:5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0:5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0:5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0:5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0:5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0:5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0:5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0:5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0:5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0:5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0:5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0:5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0:5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0:5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0:5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0:5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0:5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0:5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0:5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0:5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0:5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0:5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0:5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0:5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0:5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0:5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0:5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0:5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0:5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0:5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0:5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0:5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0:5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0:5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0:5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0:5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0:5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0:5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0:5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0:5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0:5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0:5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0:5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0:5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0:5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0:5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0:5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0:5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0:5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0:5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0:5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0:5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0:5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0:5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0:5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0:5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0:5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0:5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0:5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0:5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0:5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0:5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0:5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0:5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0:5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0:5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0:5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0:5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0:5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0:5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0:5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0:5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0:5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0:5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0:5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0:5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0:5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0:5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0:5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0:5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0:5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0:5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0:5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0:5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0:5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0:5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0:5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0:5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0:5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0:5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0:5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0:5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0:5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0:5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0:5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0:5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0:5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0:5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0:5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0:5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0:5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0:5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0:5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0:5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0:5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0:5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0:5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0:5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0:5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0:5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0:5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0:5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0:5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0:5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0:5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0:5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0:5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0:5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0:5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0:5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0:5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0:5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0:5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0:5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0:5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0:5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0:5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0:5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0:5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0:5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0:5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0:5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0:5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0:5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10:5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10:5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10:5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10:5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10:5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10:5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10:5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10:5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10:5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10:5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10:5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10:5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10:5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10:5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10:5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10:5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10:5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10:5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10:5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10:5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10:5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10:5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10:5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10:5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10:5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10:5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10:5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10:5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10:5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10:5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10:5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10:5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10:5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10:5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10:5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10:5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10:5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10:5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10:5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10:5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10:5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10:5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10:5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10:5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10:5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10:5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10:5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10:5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10:5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10:5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10:5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10:5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10:5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10:5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10:5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10:5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10:5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10:5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10:5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10:5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10:5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10:5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10:5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10:5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10:5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10:5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10:5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10:5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10:5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10:5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10:5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10:5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10:5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10:5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10:5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10:5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10:5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10:5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10:5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10:5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</sheetData>
  <sheetProtection algorithmName="SHA-512" hashValue="gfBAOve1esQTzKc3ts2V01LxHGt7EIdINW+zxUMk+0kKQwn8xt36Mc65iYsRSxZQf6HVTFD+RKVLQT2gP00yDw==" saltValue="NdV5jqB1n+bj0/arfhWcWQ==" spinCount="100000" sheet="1" objects="1" scenarios="1"/>
  <mergeCells count="63">
    <mergeCell ref="AG7:AH7"/>
    <mergeCell ref="AC5:AD5"/>
    <mergeCell ref="AE5:AF5"/>
    <mergeCell ref="AG5:AH5"/>
    <mergeCell ref="AC6:AD6"/>
    <mergeCell ref="AE6:AF6"/>
    <mergeCell ref="AG6:AH6"/>
    <mergeCell ref="AC7:AD7"/>
    <mergeCell ref="AE7:AF7"/>
    <mergeCell ref="Y5:Z5"/>
    <mergeCell ref="Y6:Z6"/>
    <mergeCell ref="Y7:Z7"/>
    <mergeCell ref="AA5:AB5"/>
    <mergeCell ref="AA6:AB6"/>
    <mergeCell ref="AA7:AB7"/>
    <mergeCell ref="D4:D7"/>
    <mergeCell ref="E4:J7"/>
    <mergeCell ref="U5:V5"/>
    <mergeCell ref="U6:V6"/>
    <mergeCell ref="U7:V7"/>
    <mergeCell ref="K5:L5"/>
    <mergeCell ref="O5:P5"/>
    <mergeCell ref="O7:P7"/>
    <mergeCell ref="K7:L7"/>
    <mergeCell ref="M5:N5"/>
    <mergeCell ref="M7:N7"/>
    <mergeCell ref="K6:L6"/>
    <mergeCell ref="M6:N6"/>
    <mergeCell ref="O6:P6"/>
    <mergeCell ref="Q6:R6"/>
    <mergeCell ref="Q5:R5"/>
    <mergeCell ref="Q7:R7"/>
    <mergeCell ref="S5:T5"/>
    <mergeCell ref="S7:T7"/>
    <mergeCell ref="S6:T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W5:X5"/>
    <mergeCell ref="W6:X6"/>
    <mergeCell ref="W7:X7"/>
    <mergeCell ref="AW5:AX5"/>
    <mergeCell ref="AW6:AX6"/>
    <mergeCell ref="AW7:AX7"/>
    <mergeCell ref="K4:AX4"/>
    <mergeCell ref="AS5:AT5"/>
    <mergeCell ref="AS6:AT6"/>
    <mergeCell ref="AS7:AT7"/>
    <mergeCell ref="AU5:AV5"/>
    <mergeCell ref="AU6:AV6"/>
    <mergeCell ref="AU7:AV7"/>
    <mergeCell ref="AO5:AP5"/>
    <mergeCell ref="AO6:AP6"/>
    <mergeCell ref="AO7:AP7"/>
    <mergeCell ref="AQ5:AR5"/>
    <mergeCell ref="AQ6:AR6"/>
    <mergeCell ref="AQ7:AR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 alignWithMargins="0">
    <oddFooter>Página &amp;P</oddFooter>
  </headerFooter>
  <rowBreaks count="1" manualBreakCount="1">
    <brk id="4" min="3" max="5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 tint="0.39997558519241921"/>
    <pageSetUpPr fitToPage="1"/>
  </sheetPr>
  <dimension ref="D1:AX586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6.57031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14062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146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0.25" customHeight="1">
      <c r="D10" s="87">
        <v>1</v>
      </c>
      <c r="E10" s="92" t="s">
        <v>234</v>
      </c>
      <c r="F10" s="84"/>
      <c r="G10" s="84"/>
      <c r="H10" s="85">
        <v>2014</v>
      </c>
      <c r="I10" s="86" t="s">
        <v>7</v>
      </c>
      <c r="J10" s="36">
        <f t="shared" ref="J10:J47" si="0">L10+N10+P10+R10+T10+V10+X10+Z10+AB10+AD10+AF10+AH10+AJ10+AL10+AN10+AP10+AR10+AT10+AV10+AX10</f>
        <v>1160</v>
      </c>
      <c r="K10" s="147" t="s">
        <v>71</v>
      </c>
      <c r="L10" s="169">
        <v>205</v>
      </c>
      <c r="M10" s="166"/>
      <c r="N10" s="133"/>
      <c r="O10" s="128"/>
      <c r="P10" s="160"/>
      <c r="Q10" s="141"/>
      <c r="R10" s="163"/>
      <c r="S10" s="128"/>
      <c r="T10" s="160"/>
      <c r="U10" s="141">
        <v>1</v>
      </c>
      <c r="V10" s="163">
        <v>110</v>
      </c>
      <c r="W10" s="141"/>
      <c r="X10" s="163"/>
      <c r="Y10" s="141"/>
      <c r="Z10" s="163"/>
      <c r="AA10" s="141"/>
      <c r="AB10" s="142"/>
      <c r="AC10" s="141"/>
      <c r="AD10" s="163"/>
      <c r="AE10" s="141"/>
      <c r="AF10" s="163"/>
      <c r="AG10" s="141">
        <v>1</v>
      </c>
      <c r="AH10" s="142">
        <v>110</v>
      </c>
      <c r="AI10" s="128"/>
      <c r="AJ10" s="160"/>
      <c r="AK10" s="141"/>
      <c r="AL10" s="163"/>
      <c r="AM10" s="147">
        <v>2</v>
      </c>
      <c r="AN10" s="148">
        <v>405</v>
      </c>
      <c r="AO10" s="141"/>
      <c r="AP10" s="163"/>
      <c r="AQ10" s="141"/>
      <c r="AR10" s="142"/>
      <c r="AS10" s="141"/>
      <c r="AT10" s="142"/>
      <c r="AU10" s="132">
        <v>1</v>
      </c>
      <c r="AV10" s="133">
        <v>330</v>
      </c>
      <c r="AW10" s="141"/>
      <c r="AX10" s="270"/>
    </row>
    <row r="11" spans="4:50" ht="21" customHeight="1">
      <c r="D11" s="67">
        <v>2</v>
      </c>
      <c r="E11" s="94" t="s">
        <v>220</v>
      </c>
      <c r="F11" s="48"/>
      <c r="G11" s="48"/>
      <c r="H11" s="49">
        <v>2015</v>
      </c>
      <c r="I11" s="50" t="s">
        <v>8</v>
      </c>
      <c r="J11" s="40">
        <f t="shared" si="0"/>
        <v>1055</v>
      </c>
      <c r="K11" s="149" t="s">
        <v>71</v>
      </c>
      <c r="L11" s="170">
        <v>205</v>
      </c>
      <c r="M11" s="167">
        <v>2</v>
      </c>
      <c r="N11" s="135">
        <v>270</v>
      </c>
      <c r="O11" s="129"/>
      <c r="P11" s="161"/>
      <c r="Q11" s="143"/>
      <c r="R11" s="164"/>
      <c r="S11" s="129">
        <v>1</v>
      </c>
      <c r="T11" s="161">
        <v>220</v>
      </c>
      <c r="U11" s="143"/>
      <c r="V11" s="164"/>
      <c r="W11" s="143"/>
      <c r="X11" s="164"/>
      <c r="Y11" s="143"/>
      <c r="Z11" s="164"/>
      <c r="AA11" s="143"/>
      <c r="AB11" s="144"/>
      <c r="AC11" s="143"/>
      <c r="AD11" s="164"/>
      <c r="AE11" s="143">
        <v>1</v>
      </c>
      <c r="AF11" s="164">
        <v>110</v>
      </c>
      <c r="AG11" s="143"/>
      <c r="AH11" s="144"/>
      <c r="AI11" s="129"/>
      <c r="AJ11" s="161"/>
      <c r="AK11" s="143"/>
      <c r="AL11" s="164"/>
      <c r="AM11" s="149" t="s">
        <v>70</v>
      </c>
      <c r="AN11" s="150">
        <v>250</v>
      </c>
      <c r="AO11" s="236"/>
      <c r="AP11" s="243"/>
      <c r="AQ11" s="236"/>
      <c r="AR11" s="237"/>
      <c r="AS11" s="236"/>
      <c r="AT11" s="237"/>
      <c r="AU11" s="233"/>
      <c r="AV11" s="234"/>
      <c r="AW11" s="236"/>
      <c r="AX11" s="271"/>
    </row>
    <row r="12" spans="4:50" ht="20.25" customHeight="1">
      <c r="D12" s="67">
        <v>3</v>
      </c>
      <c r="E12" s="94" t="s">
        <v>112</v>
      </c>
      <c r="F12" s="48"/>
      <c r="G12" s="48"/>
      <c r="H12" s="49">
        <v>2015</v>
      </c>
      <c r="I12" s="50" t="s">
        <v>7</v>
      </c>
      <c r="J12" s="40">
        <f t="shared" si="0"/>
        <v>995</v>
      </c>
      <c r="K12" s="149"/>
      <c r="L12" s="170"/>
      <c r="M12" s="167"/>
      <c r="N12" s="135"/>
      <c r="O12" s="129"/>
      <c r="P12" s="161"/>
      <c r="Q12" s="143"/>
      <c r="R12" s="164"/>
      <c r="S12" s="129"/>
      <c r="T12" s="161"/>
      <c r="U12" s="143">
        <v>2</v>
      </c>
      <c r="V12" s="164">
        <v>90</v>
      </c>
      <c r="W12" s="143"/>
      <c r="X12" s="164"/>
      <c r="Y12" s="143"/>
      <c r="Z12" s="164"/>
      <c r="AA12" s="143"/>
      <c r="AB12" s="144"/>
      <c r="AC12" s="143"/>
      <c r="AD12" s="164"/>
      <c r="AE12" s="143"/>
      <c r="AF12" s="164"/>
      <c r="AG12" s="143">
        <v>2</v>
      </c>
      <c r="AH12" s="144">
        <v>90</v>
      </c>
      <c r="AI12" s="129">
        <v>2</v>
      </c>
      <c r="AJ12" s="161">
        <v>180</v>
      </c>
      <c r="AK12" s="143"/>
      <c r="AL12" s="164"/>
      <c r="AM12" s="149" t="s">
        <v>11</v>
      </c>
      <c r="AN12" s="150">
        <v>315</v>
      </c>
      <c r="AO12" s="236">
        <v>1</v>
      </c>
      <c r="AP12" s="243">
        <v>110</v>
      </c>
      <c r="AQ12" s="236"/>
      <c r="AR12" s="237"/>
      <c r="AS12" s="236"/>
      <c r="AT12" s="237"/>
      <c r="AU12" s="233" t="s">
        <v>11</v>
      </c>
      <c r="AV12" s="234">
        <v>210</v>
      </c>
      <c r="AW12" s="236"/>
      <c r="AX12" s="271"/>
    </row>
    <row r="13" spans="4:50" ht="20.25" customHeight="1">
      <c r="D13" s="67">
        <v>4</v>
      </c>
      <c r="E13" s="93" t="s">
        <v>295</v>
      </c>
      <c r="F13" s="45"/>
      <c r="G13" s="45"/>
      <c r="H13" s="46">
        <v>2014</v>
      </c>
      <c r="I13" s="47" t="s">
        <v>9</v>
      </c>
      <c r="J13" s="40">
        <f t="shared" si="0"/>
        <v>900</v>
      </c>
      <c r="K13" s="174">
        <v>2</v>
      </c>
      <c r="L13" s="231">
        <v>405</v>
      </c>
      <c r="M13" s="245"/>
      <c r="N13" s="173"/>
      <c r="O13" s="178"/>
      <c r="P13" s="179"/>
      <c r="Q13" s="176"/>
      <c r="R13" s="246"/>
      <c r="S13" s="178"/>
      <c r="T13" s="179"/>
      <c r="U13" s="176"/>
      <c r="V13" s="246"/>
      <c r="W13" s="176"/>
      <c r="X13" s="246"/>
      <c r="Y13" s="176"/>
      <c r="Z13" s="246"/>
      <c r="AA13" s="176"/>
      <c r="AB13" s="177"/>
      <c r="AC13" s="176"/>
      <c r="AD13" s="246"/>
      <c r="AE13" s="176"/>
      <c r="AF13" s="246"/>
      <c r="AG13" s="176"/>
      <c r="AH13" s="177"/>
      <c r="AI13" s="178"/>
      <c r="AJ13" s="179"/>
      <c r="AK13" s="176"/>
      <c r="AL13" s="246"/>
      <c r="AM13" s="174">
        <v>1</v>
      </c>
      <c r="AN13" s="175">
        <v>495</v>
      </c>
      <c r="AO13" s="236"/>
      <c r="AP13" s="243"/>
      <c r="AQ13" s="236"/>
      <c r="AR13" s="237"/>
      <c r="AS13" s="236"/>
      <c r="AT13" s="237"/>
      <c r="AU13" s="233"/>
      <c r="AV13" s="234"/>
      <c r="AW13" s="236"/>
      <c r="AX13" s="271"/>
    </row>
    <row r="14" spans="4:50" ht="20.25" customHeight="1">
      <c r="D14" s="67">
        <v>5</v>
      </c>
      <c r="E14" s="94" t="s">
        <v>264</v>
      </c>
      <c r="F14" s="48"/>
      <c r="G14" s="48"/>
      <c r="H14" s="49">
        <v>2015</v>
      </c>
      <c r="I14" s="50" t="s">
        <v>162</v>
      </c>
      <c r="J14" s="40">
        <f t="shared" si="0"/>
        <v>785</v>
      </c>
      <c r="K14" s="149" t="s">
        <v>11</v>
      </c>
      <c r="L14" s="170">
        <v>315</v>
      </c>
      <c r="M14" s="167"/>
      <c r="N14" s="135"/>
      <c r="O14" s="129"/>
      <c r="P14" s="161"/>
      <c r="Q14" s="143"/>
      <c r="R14" s="164"/>
      <c r="S14" s="129"/>
      <c r="T14" s="161"/>
      <c r="U14" s="143"/>
      <c r="V14" s="164"/>
      <c r="W14" s="143"/>
      <c r="X14" s="164"/>
      <c r="Y14" s="143">
        <v>1</v>
      </c>
      <c r="Z14" s="164">
        <v>110</v>
      </c>
      <c r="AA14" s="143"/>
      <c r="AB14" s="144"/>
      <c r="AC14" s="143"/>
      <c r="AD14" s="164"/>
      <c r="AE14" s="143"/>
      <c r="AF14" s="164"/>
      <c r="AG14" s="143"/>
      <c r="AH14" s="144"/>
      <c r="AI14" s="129"/>
      <c r="AJ14" s="161"/>
      <c r="AK14" s="143"/>
      <c r="AL14" s="164"/>
      <c r="AM14" s="149" t="s">
        <v>70</v>
      </c>
      <c r="AN14" s="150">
        <v>250</v>
      </c>
      <c r="AO14" s="236"/>
      <c r="AP14" s="243"/>
      <c r="AQ14" s="236"/>
      <c r="AR14" s="237"/>
      <c r="AS14" s="236">
        <v>1</v>
      </c>
      <c r="AT14" s="237">
        <v>110</v>
      </c>
      <c r="AU14" s="233"/>
      <c r="AV14" s="234"/>
      <c r="AW14" s="236"/>
      <c r="AX14" s="271"/>
    </row>
    <row r="15" spans="4:50" ht="20.25" customHeight="1">
      <c r="D15" s="67">
        <v>6</v>
      </c>
      <c r="E15" s="94" t="s">
        <v>233</v>
      </c>
      <c r="F15" s="48"/>
      <c r="G15" s="48"/>
      <c r="H15" s="49">
        <v>2015</v>
      </c>
      <c r="I15" s="50" t="s">
        <v>9</v>
      </c>
      <c r="J15" s="40">
        <f t="shared" si="0"/>
        <v>785</v>
      </c>
      <c r="K15" s="149" t="s">
        <v>71</v>
      </c>
      <c r="L15" s="170">
        <v>205</v>
      </c>
      <c r="M15" s="167">
        <v>1</v>
      </c>
      <c r="N15" s="135">
        <v>330</v>
      </c>
      <c r="O15" s="129"/>
      <c r="P15" s="161"/>
      <c r="Q15" s="143"/>
      <c r="R15" s="164"/>
      <c r="S15" s="129"/>
      <c r="T15" s="161"/>
      <c r="U15" s="143"/>
      <c r="V15" s="164"/>
      <c r="W15" s="143"/>
      <c r="X15" s="164"/>
      <c r="Y15" s="143"/>
      <c r="Z15" s="164"/>
      <c r="AA15" s="143"/>
      <c r="AB15" s="144"/>
      <c r="AC15" s="143"/>
      <c r="AD15" s="164"/>
      <c r="AE15" s="143"/>
      <c r="AF15" s="164"/>
      <c r="AG15" s="143"/>
      <c r="AH15" s="144"/>
      <c r="AI15" s="129"/>
      <c r="AJ15" s="161"/>
      <c r="AK15" s="143"/>
      <c r="AL15" s="164"/>
      <c r="AM15" s="149" t="s">
        <v>70</v>
      </c>
      <c r="AN15" s="150">
        <v>250</v>
      </c>
      <c r="AO15" s="236"/>
      <c r="AP15" s="243"/>
      <c r="AQ15" s="236"/>
      <c r="AR15" s="237"/>
      <c r="AS15" s="236"/>
      <c r="AT15" s="237"/>
      <c r="AU15" s="233"/>
      <c r="AV15" s="234"/>
      <c r="AW15" s="236"/>
      <c r="AX15" s="271"/>
    </row>
    <row r="16" spans="4:50" ht="20.25" customHeight="1">
      <c r="D16" s="67">
        <v>7</v>
      </c>
      <c r="E16" s="93" t="s">
        <v>224</v>
      </c>
      <c r="F16" s="45"/>
      <c r="G16" s="45"/>
      <c r="H16" s="46">
        <v>2014</v>
      </c>
      <c r="I16" s="47" t="s">
        <v>5</v>
      </c>
      <c r="J16" s="40">
        <f t="shared" si="0"/>
        <v>765</v>
      </c>
      <c r="K16" s="174" t="s">
        <v>71</v>
      </c>
      <c r="L16" s="231">
        <v>205</v>
      </c>
      <c r="M16" s="245"/>
      <c r="N16" s="173"/>
      <c r="O16" s="178"/>
      <c r="P16" s="179"/>
      <c r="Q16" s="176"/>
      <c r="R16" s="246"/>
      <c r="S16" s="178"/>
      <c r="T16" s="179"/>
      <c r="U16" s="176"/>
      <c r="V16" s="246"/>
      <c r="W16" s="176">
        <v>2</v>
      </c>
      <c r="X16" s="246">
        <v>90</v>
      </c>
      <c r="Y16" s="176"/>
      <c r="Z16" s="246"/>
      <c r="AA16" s="176"/>
      <c r="AB16" s="177"/>
      <c r="AC16" s="176"/>
      <c r="AD16" s="246"/>
      <c r="AE16" s="176"/>
      <c r="AF16" s="246"/>
      <c r="AG16" s="176"/>
      <c r="AH16" s="177"/>
      <c r="AI16" s="178">
        <v>1</v>
      </c>
      <c r="AJ16" s="179">
        <v>220</v>
      </c>
      <c r="AK16" s="176"/>
      <c r="AL16" s="246"/>
      <c r="AM16" s="174" t="s">
        <v>70</v>
      </c>
      <c r="AN16" s="175">
        <v>250</v>
      </c>
      <c r="AO16" s="210"/>
      <c r="AP16" s="273"/>
      <c r="AQ16" s="210"/>
      <c r="AR16" s="211"/>
      <c r="AS16" s="210"/>
      <c r="AT16" s="211"/>
      <c r="AU16" s="186"/>
      <c r="AV16" s="187"/>
      <c r="AW16" s="210"/>
      <c r="AX16" s="274"/>
    </row>
    <row r="17" spans="4:50" ht="20.25" customHeight="1">
      <c r="D17" s="67">
        <v>8</v>
      </c>
      <c r="E17" s="94" t="s">
        <v>594</v>
      </c>
      <c r="F17" s="48"/>
      <c r="G17" s="48"/>
      <c r="H17" s="49">
        <v>2014</v>
      </c>
      <c r="I17" s="50" t="s">
        <v>4</v>
      </c>
      <c r="J17" s="40">
        <f t="shared" si="0"/>
        <v>675</v>
      </c>
      <c r="K17" s="149"/>
      <c r="L17" s="170"/>
      <c r="M17" s="167"/>
      <c r="N17" s="135"/>
      <c r="O17" s="129"/>
      <c r="P17" s="161"/>
      <c r="Q17" s="143"/>
      <c r="R17" s="164"/>
      <c r="S17" s="129"/>
      <c r="T17" s="161"/>
      <c r="U17" s="143"/>
      <c r="V17" s="164"/>
      <c r="W17" s="143"/>
      <c r="X17" s="164"/>
      <c r="Y17" s="143"/>
      <c r="Z17" s="164"/>
      <c r="AA17" s="143">
        <v>1</v>
      </c>
      <c r="AB17" s="144">
        <v>110</v>
      </c>
      <c r="AC17" s="143"/>
      <c r="AD17" s="164"/>
      <c r="AE17" s="143">
        <v>2</v>
      </c>
      <c r="AF17" s="164">
        <v>90</v>
      </c>
      <c r="AG17" s="143"/>
      <c r="AH17" s="144"/>
      <c r="AI17" s="129"/>
      <c r="AJ17" s="161"/>
      <c r="AK17" s="143"/>
      <c r="AL17" s="164"/>
      <c r="AM17" s="149" t="s">
        <v>71</v>
      </c>
      <c r="AN17" s="150">
        <v>205</v>
      </c>
      <c r="AO17" s="236"/>
      <c r="AP17" s="243"/>
      <c r="AQ17" s="236"/>
      <c r="AR17" s="237"/>
      <c r="AS17" s="236"/>
      <c r="AT17" s="237"/>
      <c r="AU17" s="233">
        <v>2</v>
      </c>
      <c r="AV17" s="234">
        <v>270</v>
      </c>
      <c r="AW17" s="236"/>
      <c r="AX17" s="271"/>
    </row>
    <row r="18" spans="4:50" ht="20.25" customHeight="1">
      <c r="D18" s="68">
        <v>9</v>
      </c>
      <c r="E18" s="95" t="s">
        <v>263</v>
      </c>
      <c r="F18" s="52"/>
      <c r="G18" s="52"/>
      <c r="H18" s="53">
        <v>2015</v>
      </c>
      <c r="I18" s="54" t="s">
        <v>162</v>
      </c>
      <c r="J18" s="40">
        <f t="shared" si="0"/>
        <v>655</v>
      </c>
      <c r="K18" s="149" t="s">
        <v>70</v>
      </c>
      <c r="L18" s="170">
        <v>250</v>
      </c>
      <c r="M18" s="167"/>
      <c r="N18" s="135"/>
      <c r="O18" s="129"/>
      <c r="P18" s="161"/>
      <c r="Q18" s="143"/>
      <c r="R18" s="164"/>
      <c r="S18" s="129"/>
      <c r="T18" s="161"/>
      <c r="U18" s="143"/>
      <c r="V18" s="164"/>
      <c r="W18" s="143"/>
      <c r="X18" s="164"/>
      <c r="Y18" s="143">
        <v>2</v>
      </c>
      <c r="Z18" s="164">
        <v>90</v>
      </c>
      <c r="AA18" s="143"/>
      <c r="AB18" s="144"/>
      <c r="AC18" s="143"/>
      <c r="AD18" s="164"/>
      <c r="AE18" s="143"/>
      <c r="AF18" s="164"/>
      <c r="AG18" s="143"/>
      <c r="AH18" s="144"/>
      <c r="AI18" s="129"/>
      <c r="AJ18" s="161"/>
      <c r="AK18" s="143"/>
      <c r="AL18" s="164"/>
      <c r="AM18" s="149" t="s">
        <v>11</v>
      </c>
      <c r="AN18" s="150">
        <v>315</v>
      </c>
      <c r="AO18" s="236"/>
      <c r="AP18" s="243"/>
      <c r="AQ18" s="236"/>
      <c r="AR18" s="237"/>
      <c r="AS18" s="236"/>
      <c r="AT18" s="237"/>
      <c r="AU18" s="233"/>
      <c r="AV18" s="234"/>
      <c r="AW18" s="236"/>
      <c r="AX18" s="271"/>
    </row>
    <row r="19" spans="4:50" ht="20.25" customHeight="1">
      <c r="D19" s="68">
        <v>10</v>
      </c>
      <c r="E19" s="95" t="s">
        <v>291</v>
      </c>
      <c r="F19" s="52"/>
      <c r="G19" s="52"/>
      <c r="H19" s="53">
        <v>2016</v>
      </c>
      <c r="I19" s="54" t="s">
        <v>4</v>
      </c>
      <c r="J19" s="40">
        <f t="shared" si="0"/>
        <v>500</v>
      </c>
      <c r="K19" s="149" t="s">
        <v>71</v>
      </c>
      <c r="L19" s="170">
        <v>205</v>
      </c>
      <c r="M19" s="167"/>
      <c r="N19" s="135"/>
      <c r="O19" s="129"/>
      <c r="P19" s="161"/>
      <c r="Q19" s="143"/>
      <c r="R19" s="164"/>
      <c r="S19" s="129"/>
      <c r="T19" s="161"/>
      <c r="U19" s="143"/>
      <c r="V19" s="164"/>
      <c r="W19" s="143"/>
      <c r="X19" s="164"/>
      <c r="Y19" s="143"/>
      <c r="Z19" s="164"/>
      <c r="AA19" s="143">
        <v>2</v>
      </c>
      <c r="AB19" s="144">
        <v>90</v>
      </c>
      <c r="AC19" s="143"/>
      <c r="AD19" s="164"/>
      <c r="AE19" s="143"/>
      <c r="AF19" s="164"/>
      <c r="AG19" s="143"/>
      <c r="AH19" s="144"/>
      <c r="AI19" s="129"/>
      <c r="AJ19" s="161"/>
      <c r="AK19" s="143"/>
      <c r="AL19" s="164"/>
      <c r="AM19" s="149" t="s">
        <v>71</v>
      </c>
      <c r="AN19" s="150">
        <v>205</v>
      </c>
      <c r="AO19" s="236"/>
      <c r="AP19" s="243"/>
      <c r="AQ19" s="236"/>
      <c r="AR19" s="237"/>
      <c r="AS19" s="236"/>
      <c r="AT19" s="237"/>
      <c r="AU19" s="233"/>
      <c r="AV19" s="234"/>
      <c r="AW19" s="236"/>
      <c r="AX19" s="271"/>
    </row>
    <row r="20" spans="4:50" ht="20.25" customHeight="1">
      <c r="D20" s="68">
        <v>11</v>
      </c>
      <c r="E20" s="95" t="s">
        <v>265</v>
      </c>
      <c r="F20" s="52"/>
      <c r="G20" s="52"/>
      <c r="H20" s="53">
        <v>2014</v>
      </c>
      <c r="I20" s="54" t="s">
        <v>162</v>
      </c>
      <c r="J20" s="40">
        <f t="shared" si="0"/>
        <v>410</v>
      </c>
      <c r="K20" s="149" t="s">
        <v>70</v>
      </c>
      <c r="L20" s="170">
        <v>250</v>
      </c>
      <c r="M20" s="167"/>
      <c r="N20" s="135"/>
      <c r="O20" s="129"/>
      <c r="P20" s="161"/>
      <c r="Q20" s="143"/>
      <c r="R20" s="164"/>
      <c r="S20" s="129"/>
      <c r="T20" s="161"/>
      <c r="U20" s="143"/>
      <c r="V20" s="164"/>
      <c r="W20" s="143"/>
      <c r="X20" s="164"/>
      <c r="Y20" s="143" t="s">
        <v>11</v>
      </c>
      <c r="Z20" s="164">
        <v>70</v>
      </c>
      <c r="AA20" s="143"/>
      <c r="AB20" s="144"/>
      <c r="AC20" s="143"/>
      <c r="AD20" s="164"/>
      <c r="AE20" s="143"/>
      <c r="AF20" s="164"/>
      <c r="AG20" s="143"/>
      <c r="AH20" s="144"/>
      <c r="AI20" s="129"/>
      <c r="AJ20" s="161"/>
      <c r="AK20" s="143"/>
      <c r="AL20" s="164"/>
      <c r="AM20" s="149"/>
      <c r="AN20" s="150"/>
      <c r="AO20" s="236"/>
      <c r="AP20" s="243"/>
      <c r="AQ20" s="236"/>
      <c r="AR20" s="237"/>
      <c r="AS20" s="236">
        <v>2</v>
      </c>
      <c r="AT20" s="237">
        <v>90</v>
      </c>
      <c r="AU20" s="233"/>
      <c r="AV20" s="234"/>
      <c r="AW20" s="236"/>
      <c r="AX20" s="271"/>
    </row>
    <row r="21" spans="4:50" ht="20.25" customHeight="1">
      <c r="D21" s="68">
        <v>12</v>
      </c>
      <c r="E21" s="95" t="s">
        <v>284</v>
      </c>
      <c r="F21" s="52"/>
      <c r="G21" s="52"/>
      <c r="H21" s="53">
        <v>2014</v>
      </c>
      <c r="I21" s="54" t="s">
        <v>78</v>
      </c>
      <c r="J21" s="40">
        <f t="shared" si="0"/>
        <v>390</v>
      </c>
      <c r="K21" s="149"/>
      <c r="L21" s="170"/>
      <c r="M21" s="167"/>
      <c r="N21" s="135"/>
      <c r="O21" s="129"/>
      <c r="P21" s="161"/>
      <c r="Q21" s="143"/>
      <c r="R21" s="164"/>
      <c r="S21" s="129">
        <v>2</v>
      </c>
      <c r="T21" s="161">
        <v>180</v>
      </c>
      <c r="U21" s="143"/>
      <c r="V21" s="164"/>
      <c r="W21" s="143">
        <v>3</v>
      </c>
      <c r="X21" s="164">
        <v>70</v>
      </c>
      <c r="Y21" s="143"/>
      <c r="Z21" s="164"/>
      <c r="AA21" s="143"/>
      <c r="AB21" s="144"/>
      <c r="AC21" s="143"/>
      <c r="AD21" s="164"/>
      <c r="AE21" s="143"/>
      <c r="AF21" s="164"/>
      <c r="AG21" s="143"/>
      <c r="AH21" s="144"/>
      <c r="AI21" s="129">
        <v>3</v>
      </c>
      <c r="AJ21" s="161">
        <v>140</v>
      </c>
      <c r="AK21" s="143"/>
      <c r="AL21" s="164"/>
      <c r="AM21" s="149"/>
      <c r="AN21" s="150"/>
      <c r="AO21" s="236"/>
      <c r="AP21" s="243"/>
      <c r="AQ21" s="236"/>
      <c r="AR21" s="237"/>
      <c r="AS21" s="236"/>
      <c r="AT21" s="237"/>
      <c r="AU21" s="233"/>
      <c r="AV21" s="234"/>
      <c r="AW21" s="236"/>
      <c r="AX21" s="271"/>
    </row>
    <row r="22" spans="4:50" ht="20.25" customHeight="1">
      <c r="D22" s="68">
        <v>13</v>
      </c>
      <c r="E22" s="95" t="s">
        <v>219</v>
      </c>
      <c r="F22" s="52"/>
      <c r="G22" s="52"/>
      <c r="H22" s="53">
        <v>2014</v>
      </c>
      <c r="I22" s="54" t="s">
        <v>4</v>
      </c>
      <c r="J22" s="40">
        <f t="shared" si="0"/>
        <v>363.75</v>
      </c>
      <c r="K22" s="149" t="s">
        <v>11</v>
      </c>
      <c r="L22" s="170">
        <v>315</v>
      </c>
      <c r="M22" s="167"/>
      <c r="N22" s="135"/>
      <c r="O22" s="129"/>
      <c r="P22" s="161"/>
      <c r="Q22" s="143" t="s">
        <v>17</v>
      </c>
      <c r="R22" s="164">
        <v>48.75</v>
      </c>
      <c r="S22" s="129"/>
      <c r="T22" s="161"/>
      <c r="U22" s="143"/>
      <c r="V22" s="164"/>
      <c r="W22" s="143"/>
      <c r="X22" s="164"/>
      <c r="Y22" s="143"/>
      <c r="Z22" s="164"/>
      <c r="AA22" s="143"/>
      <c r="AB22" s="144"/>
      <c r="AC22" s="143"/>
      <c r="AD22" s="164"/>
      <c r="AE22" s="143"/>
      <c r="AF22" s="164"/>
      <c r="AG22" s="143"/>
      <c r="AH22" s="144"/>
      <c r="AI22" s="129"/>
      <c r="AJ22" s="161"/>
      <c r="AK22" s="143"/>
      <c r="AL22" s="164"/>
      <c r="AM22" s="149"/>
      <c r="AN22" s="150"/>
      <c r="AO22" s="236"/>
      <c r="AP22" s="243"/>
      <c r="AQ22" s="236"/>
      <c r="AR22" s="237"/>
      <c r="AS22" s="236"/>
      <c r="AT22" s="237"/>
      <c r="AU22" s="233"/>
      <c r="AV22" s="234"/>
      <c r="AW22" s="236"/>
      <c r="AX22" s="271"/>
    </row>
    <row r="23" spans="4:50" ht="20.25" customHeight="1">
      <c r="D23" s="68">
        <v>14</v>
      </c>
      <c r="E23" s="95" t="s">
        <v>513</v>
      </c>
      <c r="F23" s="52"/>
      <c r="G23" s="52"/>
      <c r="H23" s="53">
        <v>2017</v>
      </c>
      <c r="I23" s="54" t="s">
        <v>7</v>
      </c>
      <c r="J23" s="40">
        <f t="shared" si="0"/>
        <v>310</v>
      </c>
      <c r="K23" s="149"/>
      <c r="L23" s="170"/>
      <c r="M23" s="167"/>
      <c r="N23" s="135"/>
      <c r="O23" s="129"/>
      <c r="P23" s="161"/>
      <c r="Q23" s="143"/>
      <c r="R23" s="164"/>
      <c r="S23" s="129"/>
      <c r="T23" s="161"/>
      <c r="U23" s="143">
        <v>4</v>
      </c>
      <c r="V23" s="164">
        <v>55</v>
      </c>
      <c r="W23" s="143"/>
      <c r="X23" s="164"/>
      <c r="Y23" s="143"/>
      <c r="Z23" s="164"/>
      <c r="AA23" s="143"/>
      <c r="AB23" s="144"/>
      <c r="AC23" s="143"/>
      <c r="AD23" s="164"/>
      <c r="AE23" s="143"/>
      <c r="AF23" s="164"/>
      <c r="AG23" s="143"/>
      <c r="AH23" s="144"/>
      <c r="AI23" s="129"/>
      <c r="AJ23" s="161"/>
      <c r="AK23" s="143"/>
      <c r="AL23" s="164"/>
      <c r="AM23" s="149"/>
      <c r="AN23" s="150"/>
      <c r="AO23" s="236">
        <v>2</v>
      </c>
      <c r="AP23" s="243">
        <v>90</v>
      </c>
      <c r="AQ23" s="236"/>
      <c r="AR23" s="237"/>
      <c r="AS23" s="236"/>
      <c r="AT23" s="237"/>
      <c r="AU23" s="233" t="s">
        <v>68</v>
      </c>
      <c r="AV23" s="234">
        <v>165</v>
      </c>
      <c r="AW23" s="236"/>
      <c r="AX23" s="271"/>
    </row>
    <row r="24" spans="4:50" ht="20.25" customHeight="1">
      <c r="D24" s="68">
        <v>15</v>
      </c>
      <c r="E24" s="95" t="s">
        <v>293</v>
      </c>
      <c r="F24" s="52"/>
      <c r="G24" s="52"/>
      <c r="H24" s="53">
        <v>2017</v>
      </c>
      <c r="I24" s="54" t="s">
        <v>9</v>
      </c>
      <c r="J24" s="40">
        <f t="shared" si="0"/>
        <v>300</v>
      </c>
      <c r="K24" s="149"/>
      <c r="L24" s="170"/>
      <c r="M24" s="167"/>
      <c r="N24" s="135"/>
      <c r="O24" s="129"/>
      <c r="P24" s="161"/>
      <c r="Q24" s="143"/>
      <c r="R24" s="164"/>
      <c r="S24" s="129"/>
      <c r="T24" s="161"/>
      <c r="U24" s="143"/>
      <c r="V24" s="164"/>
      <c r="W24" s="143"/>
      <c r="X24" s="164"/>
      <c r="Y24" s="143"/>
      <c r="Z24" s="164"/>
      <c r="AA24" s="143"/>
      <c r="AB24" s="144"/>
      <c r="AC24" s="143"/>
      <c r="AD24" s="164"/>
      <c r="AE24" s="143"/>
      <c r="AF24" s="164"/>
      <c r="AG24" s="143"/>
      <c r="AH24" s="144"/>
      <c r="AI24" s="129"/>
      <c r="AJ24" s="161"/>
      <c r="AK24" s="143"/>
      <c r="AL24" s="164"/>
      <c r="AM24" s="149" t="s">
        <v>25</v>
      </c>
      <c r="AN24" s="150">
        <v>90</v>
      </c>
      <c r="AO24" s="236"/>
      <c r="AP24" s="243"/>
      <c r="AQ24" s="236"/>
      <c r="AR24" s="237"/>
      <c r="AS24" s="236"/>
      <c r="AT24" s="237"/>
      <c r="AU24" s="233" t="s">
        <v>11</v>
      </c>
      <c r="AV24" s="234">
        <v>210</v>
      </c>
      <c r="AW24" s="236"/>
      <c r="AX24" s="271"/>
    </row>
    <row r="25" spans="4:50" ht="20.25" customHeight="1">
      <c r="D25" s="68">
        <v>16</v>
      </c>
      <c r="E25" s="95" t="s">
        <v>514</v>
      </c>
      <c r="F25" s="52"/>
      <c r="G25" s="52"/>
      <c r="H25" s="53">
        <v>2018</v>
      </c>
      <c r="I25" s="54" t="s">
        <v>7</v>
      </c>
      <c r="J25" s="40">
        <f t="shared" si="0"/>
        <v>295</v>
      </c>
      <c r="K25" s="149"/>
      <c r="L25" s="170"/>
      <c r="M25" s="167"/>
      <c r="N25" s="135"/>
      <c r="O25" s="129"/>
      <c r="P25" s="161"/>
      <c r="Q25" s="143"/>
      <c r="R25" s="164"/>
      <c r="S25" s="129"/>
      <c r="T25" s="161"/>
      <c r="U25" s="143">
        <v>5</v>
      </c>
      <c r="V25" s="164">
        <v>45</v>
      </c>
      <c r="W25" s="143"/>
      <c r="X25" s="164"/>
      <c r="Y25" s="143"/>
      <c r="Z25" s="164"/>
      <c r="AA25" s="143"/>
      <c r="AB25" s="144"/>
      <c r="AC25" s="143"/>
      <c r="AD25" s="164"/>
      <c r="AE25" s="143"/>
      <c r="AF25" s="164"/>
      <c r="AG25" s="143">
        <v>3</v>
      </c>
      <c r="AH25" s="144">
        <v>70</v>
      </c>
      <c r="AI25" s="129">
        <v>4</v>
      </c>
      <c r="AJ25" s="161">
        <v>110</v>
      </c>
      <c r="AK25" s="143"/>
      <c r="AL25" s="164"/>
      <c r="AM25" s="149"/>
      <c r="AN25" s="150"/>
      <c r="AO25" s="236">
        <v>3</v>
      </c>
      <c r="AP25" s="243">
        <v>70</v>
      </c>
      <c r="AQ25" s="236"/>
      <c r="AR25" s="237"/>
      <c r="AS25" s="236"/>
      <c r="AT25" s="237"/>
      <c r="AU25" s="233"/>
      <c r="AV25" s="234"/>
      <c r="AW25" s="236"/>
      <c r="AX25" s="271"/>
    </row>
    <row r="26" spans="4:50" ht="20.25" customHeight="1">
      <c r="D26" s="68">
        <v>17</v>
      </c>
      <c r="E26" s="95" t="s">
        <v>571</v>
      </c>
      <c r="F26" s="52"/>
      <c r="G26" s="52"/>
      <c r="H26" s="53">
        <v>2015</v>
      </c>
      <c r="I26" s="54" t="s">
        <v>162</v>
      </c>
      <c r="J26" s="40">
        <f t="shared" si="0"/>
        <v>285</v>
      </c>
      <c r="K26" s="149"/>
      <c r="L26" s="170"/>
      <c r="M26" s="167"/>
      <c r="N26" s="135"/>
      <c r="O26" s="129"/>
      <c r="P26" s="161"/>
      <c r="Q26" s="143"/>
      <c r="R26" s="164"/>
      <c r="S26" s="129"/>
      <c r="T26" s="161"/>
      <c r="U26" s="143"/>
      <c r="V26" s="164"/>
      <c r="W26" s="143"/>
      <c r="X26" s="164"/>
      <c r="Y26" s="143" t="s">
        <v>38</v>
      </c>
      <c r="Z26" s="164">
        <v>55</v>
      </c>
      <c r="AA26" s="143"/>
      <c r="AB26" s="144"/>
      <c r="AC26" s="143"/>
      <c r="AD26" s="164"/>
      <c r="AE26" s="143"/>
      <c r="AF26" s="164"/>
      <c r="AG26" s="143"/>
      <c r="AH26" s="144"/>
      <c r="AI26" s="129"/>
      <c r="AJ26" s="161"/>
      <c r="AK26" s="143"/>
      <c r="AL26" s="164"/>
      <c r="AM26" s="149" t="s">
        <v>68</v>
      </c>
      <c r="AN26" s="150">
        <v>160</v>
      </c>
      <c r="AO26" s="236"/>
      <c r="AP26" s="243"/>
      <c r="AQ26" s="236"/>
      <c r="AR26" s="237"/>
      <c r="AS26" s="236" t="s">
        <v>11</v>
      </c>
      <c r="AT26" s="237">
        <v>70</v>
      </c>
      <c r="AU26" s="233"/>
      <c r="AV26" s="234"/>
      <c r="AW26" s="236"/>
      <c r="AX26" s="271"/>
    </row>
    <row r="27" spans="4:50" ht="20.25" customHeight="1">
      <c r="D27" s="68">
        <v>18</v>
      </c>
      <c r="E27" s="95" t="s">
        <v>294</v>
      </c>
      <c r="F27" s="52"/>
      <c r="G27" s="52"/>
      <c r="H27" s="53">
        <v>2015</v>
      </c>
      <c r="I27" s="54" t="s">
        <v>162</v>
      </c>
      <c r="J27" s="40">
        <f t="shared" si="0"/>
        <v>275</v>
      </c>
      <c r="K27" s="149" t="s">
        <v>71</v>
      </c>
      <c r="L27" s="170">
        <v>205</v>
      </c>
      <c r="M27" s="167"/>
      <c r="N27" s="135"/>
      <c r="O27" s="129"/>
      <c r="P27" s="161"/>
      <c r="Q27" s="143"/>
      <c r="R27" s="164"/>
      <c r="S27" s="129"/>
      <c r="T27" s="161"/>
      <c r="U27" s="143"/>
      <c r="V27" s="164"/>
      <c r="W27" s="143"/>
      <c r="X27" s="164"/>
      <c r="Y27" s="143" t="s">
        <v>11</v>
      </c>
      <c r="Z27" s="164">
        <v>70</v>
      </c>
      <c r="AA27" s="143"/>
      <c r="AB27" s="144"/>
      <c r="AC27" s="143"/>
      <c r="AD27" s="164"/>
      <c r="AE27" s="143"/>
      <c r="AF27" s="164"/>
      <c r="AG27" s="143"/>
      <c r="AH27" s="144"/>
      <c r="AI27" s="129"/>
      <c r="AJ27" s="161"/>
      <c r="AK27" s="143"/>
      <c r="AL27" s="164"/>
      <c r="AM27" s="149"/>
      <c r="AN27" s="150"/>
      <c r="AO27" s="236"/>
      <c r="AP27" s="243"/>
      <c r="AQ27" s="236"/>
      <c r="AR27" s="237"/>
      <c r="AS27" s="236"/>
      <c r="AT27" s="237"/>
      <c r="AU27" s="233"/>
      <c r="AV27" s="234"/>
      <c r="AW27" s="236"/>
      <c r="AX27" s="271"/>
    </row>
    <row r="28" spans="4:50" ht="20.25" customHeight="1">
      <c r="D28" s="68">
        <v>19</v>
      </c>
      <c r="E28" s="111" t="s">
        <v>296</v>
      </c>
      <c r="F28" s="112"/>
      <c r="G28" s="112"/>
      <c r="H28" s="113">
        <v>2014</v>
      </c>
      <c r="I28" s="114" t="s">
        <v>7</v>
      </c>
      <c r="J28" s="40">
        <f t="shared" si="0"/>
        <v>250</v>
      </c>
      <c r="K28" s="149" t="s">
        <v>70</v>
      </c>
      <c r="L28" s="170">
        <v>250</v>
      </c>
      <c r="M28" s="167"/>
      <c r="N28" s="135"/>
      <c r="O28" s="129"/>
      <c r="P28" s="161"/>
      <c r="Q28" s="143"/>
      <c r="R28" s="164"/>
      <c r="S28" s="129"/>
      <c r="T28" s="161"/>
      <c r="U28" s="143"/>
      <c r="V28" s="164"/>
      <c r="W28" s="143"/>
      <c r="X28" s="164"/>
      <c r="Y28" s="143"/>
      <c r="Z28" s="164"/>
      <c r="AA28" s="143"/>
      <c r="AB28" s="144"/>
      <c r="AC28" s="143"/>
      <c r="AD28" s="164"/>
      <c r="AE28" s="143"/>
      <c r="AF28" s="164"/>
      <c r="AG28" s="143"/>
      <c r="AH28" s="144"/>
      <c r="AI28" s="129"/>
      <c r="AJ28" s="161"/>
      <c r="AK28" s="143"/>
      <c r="AL28" s="164"/>
      <c r="AM28" s="149"/>
      <c r="AN28" s="150"/>
      <c r="AO28" s="236"/>
      <c r="AP28" s="243"/>
      <c r="AQ28" s="236"/>
      <c r="AR28" s="237"/>
      <c r="AS28" s="236"/>
      <c r="AT28" s="237"/>
      <c r="AU28" s="233"/>
      <c r="AV28" s="234"/>
      <c r="AW28" s="236"/>
      <c r="AX28" s="271"/>
    </row>
    <row r="29" spans="4:50" ht="20.25" customHeight="1">
      <c r="D29" s="68">
        <v>20</v>
      </c>
      <c r="E29" s="111" t="s">
        <v>396</v>
      </c>
      <c r="F29" s="112"/>
      <c r="G29" s="112"/>
      <c r="H29" s="113">
        <v>2014</v>
      </c>
      <c r="I29" s="114" t="s">
        <v>9</v>
      </c>
      <c r="J29" s="40">
        <f t="shared" si="0"/>
        <v>210</v>
      </c>
      <c r="K29" s="149"/>
      <c r="L29" s="170"/>
      <c r="M29" s="167">
        <v>3</v>
      </c>
      <c r="N29" s="135">
        <v>210</v>
      </c>
      <c r="O29" s="129"/>
      <c r="P29" s="161"/>
      <c r="Q29" s="143"/>
      <c r="R29" s="164"/>
      <c r="S29" s="129"/>
      <c r="T29" s="161"/>
      <c r="U29" s="143"/>
      <c r="V29" s="164"/>
      <c r="W29" s="143"/>
      <c r="X29" s="164"/>
      <c r="Y29" s="143"/>
      <c r="Z29" s="164"/>
      <c r="AA29" s="143"/>
      <c r="AB29" s="144"/>
      <c r="AC29" s="143"/>
      <c r="AD29" s="164"/>
      <c r="AE29" s="143"/>
      <c r="AF29" s="164"/>
      <c r="AG29" s="143"/>
      <c r="AH29" s="144"/>
      <c r="AI29" s="129"/>
      <c r="AJ29" s="161"/>
      <c r="AK29" s="143"/>
      <c r="AL29" s="164"/>
      <c r="AM29" s="149"/>
      <c r="AN29" s="150"/>
      <c r="AO29" s="236"/>
      <c r="AP29" s="243"/>
      <c r="AQ29" s="236"/>
      <c r="AR29" s="237"/>
      <c r="AS29" s="236"/>
      <c r="AT29" s="237"/>
      <c r="AU29" s="233"/>
      <c r="AV29" s="234"/>
      <c r="AW29" s="236"/>
      <c r="AX29" s="271"/>
    </row>
    <row r="30" spans="4:50" ht="20.25" customHeight="1">
      <c r="D30" s="68">
        <v>21</v>
      </c>
      <c r="E30" s="95" t="s">
        <v>398</v>
      </c>
      <c r="F30" s="52"/>
      <c r="G30" s="52"/>
      <c r="H30" s="53">
        <v>2017</v>
      </c>
      <c r="I30" s="54" t="s">
        <v>9</v>
      </c>
      <c r="J30" s="40">
        <f t="shared" si="0"/>
        <v>205</v>
      </c>
      <c r="K30" s="149"/>
      <c r="L30" s="170"/>
      <c r="M30" s="167">
        <v>5</v>
      </c>
      <c r="N30" s="135">
        <v>135</v>
      </c>
      <c r="O30" s="129"/>
      <c r="P30" s="161"/>
      <c r="Q30" s="143"/>
      <c r="R30" s="164"/>
      <c r="S30" s="129"/>
      <c r="T30" s="161"/>
      <c r="U30" s="143"/>
      <c r="V30" s="164"/>
      <c r="W30" s="143"/>
      <c r="X30" s="164"/>
      <c r="Y30" s="143"/>
      <c r="Z30" s="164"/>
      <c r="AA30" s="143"/>
      <c r="AB30" s="144"/>
      <c r="AC30" s="143"/>
      <c r="AD30" s="164"/>
      <c r="AE30" s="143">
        <v>3</v>
      </c>
      <c r="AF30" s="164">
        <v>70</v>
      </c>
      <c r="AG30" s="143"/>
      <c r="AH30" s="144"/>
      <c r="AI30" s="129"/>
      <c r="AJ30" s="161"/>
      <c r="AK30" s="143"/>
      <c r="AL30" s="164"/>
      <c r="AM30" s="149"/>
      <c r="AN30" s="150"/>
      <c r="AO30" s="236"/>
      <c r="AP30" s="243"/>
      <c r="AQ30" s="236"/>
      <c r="AR30" s="237"/>
      <c r="AS30" s="236"/>
      <c r="AT30" s="237"/>
      <c r="AU30" s="233"/>
      <c r="AV30" s="234"/>
      <c r="AW30" s="236"/>
      <c r="AX30" s="271"/>
    </row>
    <row r="31" spans="4:50" ht="20.25" customHeight="1">
      <c r="D31" s="68">
        <v>22</v>
      </c>
      <c r="E31" s="95" t="s">
        <v>397</v>
      </c>
      <c r="F31" s="52"/>
      <c r="G31" s="52"/>
      <c r="H31" s="53">
        <v>2014</v>
      </c>
      <c r="I31" s="54" t="s">
        <v>9</v>
      </c>
      <c r="J31" s="40">
        <f t="shared" si="0"/>
        <v>165</v>
      </c>
      <c r="K31" s="149"/>
      <c r="L31" s="170"/>
      <c r="M31" s="167">
        <v>4</v>
      </c>
      <c r="N31" s="135">
        <v>165</v>
      </c>
      <c r="O31" s="129"/>
      <c r="P31" s="161"/>
      <c r="Q31" s="143"/>
      <c r="R31" s="164"/>
      <c r="S31" s="129"/>
      <c r="T31" s="161"/>
      <c r="U31" s="143"/>
      <c r="V31" s="164"/>
      <c r="W31" s="143"/>
      <c r="X31" s="164"/>
      <c r="Y31" s="143"/>
      <c r="Z31" s="164"/>
      <c r="AA31" s="143"/>
      <c r="AB31" s="144"/>
      <c r="AC31" s="143"/>
      <c r="AD31" s="164"/>
      <c r="AE31" s="143"/>
      <c r="AF31" s="164"/>
      <c r="AG31" s="143"/>
      <c r="AH31" s="144"/>
      <c r="AI31" s="129"/>
      <c r="AJ31" s="161"/>
      <c r="AK31" s="143"/>
      <c r="AL31" s="164"/>
      <c r="AM31" s="149"/>
      <c r="AN31" s="150"/>
      <c r="AO31" s="236"/>
      <c r="AP31" s="243"/>
      <c r="AQ31" s="236"/>
      <c r="AR31" s="237"/>
      <c r="AS31" s="236"/>
      <c r="AT31" s="237"/>
      <c r="AU31" s="233"/>
      <c r="AV31" s="234"/>
      <c r="AW31" s="236"/>
      <c r="AX31" s="271"/>
    </row>
    <row r="32" spans="4:50" ht="20.25" customHeight="1">
      <c r="D32" s="68">
        <v>23</v>
      </c>
      <c r="E32" s="95" t="s">
        <v>468</v>
      </c>
      <c r="F32" s="52"/>
      <c r="G32" s="52"/>
      <c r="H32" s="53">
        <v>2015</v>
      </c>
      <c r="I32" s="54" t="s">
        <v>252</v>
      </c>
      <c r="J32" s="40">
        <f t="shared" si="0"/>
        <v>140</v>
      </c>
      <c r="K32" s="149"/>
      <c r="L32" s="170"/>
      <c r="M32" s="167"/>
      <c r="N32" s="135"/>
      <c r="O32" s="129"/>
      <c r="P32" s="161"/>
      <c r="Q32" s="143"/>
      <c r="R32" s="164"/>
      <c r="S32" s="129">
        <v>3</v>
      </c>
      <c r="T32" s="161">
        <v>140</v>
      </c>
      <c r="U32" s="143"/>
      <c r="V32" s="164"/>
      <c r="W32" s="143"/>
      <c r="X32" s="164"/>
      <c r="Y32" s="143"/>
      <c r="Z32" s="164"/>
      <c r="AA32" s="143"/>
      <c r="AB32" s="144"/>
      <c r="AC32" s="143"/>
      <c r="AD32" s="164"/>
      <c r="AE32" s="143"/>
      <c r="AF32" s="164"/>
      <c r="AG32" s="143"/>
      <c r="AH32" s="144"/>
      <c r="AI32" s="129"/>
      <c r="AJ32" s="161"/>
      <c r="AK32" s="143"/>
      <c r="AL32" s="164"/>
      <c r="AM32" s="149"/>
      <c r="AN32" s="150"/>
      <c r="AO32" s="236"/>
      <c r="AP32" s="243"/>
      <c r="AQ32" s="236"/>
      <c r="AR32" s="237"/>
      <c r="AS32" s="236"/>
      <c r="AT32" s="237"/>
      <c r="AU32" s="233"/>
      <c r="AV32" s="234"/>
      <c r="AW32" s="236"/>
      <c r="AX32" s="271"/>
    </row>
    <row r="33" spans="4:50" ht="20.25" customHeight="1">
      <c r="D33" s="68">
        <v>24</v>
      </c>
      <c r="E33" s="95" t="s">
        <v>708</v>
      </c>
      <c r="F33" s="52"/>
      <c r="G33" s="52"/>
      <c r="H33" s="53"/>
      <c r="I33" s="54" t="s">
        <v>7</v>
      </c>
      <c r="J33" s="40">
        <f t="shared" si="0"/>
        <v>135</v>
      </c>
      <c r="K33" s="149"/>
      <c r="L33" s="170"/>
      <c r="M33" s="167"/>
      <c r="N33" s="135"/>
      <c r="O33" s="129"/>
      <c r="P33" s="161"/>
      <c r="Q33" s="143"/>
      <c r="R33" s="164"/>
      <c r="S33" s="129"/>
      <c r="T33" s="161"/>
      <c r="U33" s="143"/>
      <c r="V33" s="164"/>
      <c r="W33" s="143"/>
      <c r="X33" s="164"/>
      <c r="Y33" s="143"/>
      <c r="Z33" s="164"/>
      <c r="AA33" s="143"/>
      <c r="AB33" s="144"/>
      <c r="AC33" s="143"/>
      <c r="AD33" s="164"/>
      <c r="AE33" s="143"/>
      <c r="AF33" s="164"/>
      <c r="AG33" s="143"/>
      <c r="AH33" s="144"/>
      <c r="AI33" s="129"/>
      <c r="AJ33" s="161"/>
      <c r="AK33" s="143"/>
      <c r="AL33" s="164"/>
      <c r="AM33" s="149"/>
      <c r="AN33" s="150"/>
      <c r="AO33" s="236"/>
      <c r="AP33" s="243"/>
      <c r="AQ33" s="236"/>
      <c r="AR33" s="237"/>
      <c r="AS33" s="236"/>
      <c r="AT33" s="237"/>
      <c r="AU33" s="233" t="s">
        <v>69</v>
      </c>
      <c r="AV33" s="234">
        <v>135</v>
      </c>
      <c r="AW33" s="236"/>
      <c r="AX33" s="271"/>
    </row>
    <row r="34" spans="4:50" ht="20.25" customHeight="1">
      <c r="D34" s="68">
        <v>25</v>
      </c>
      <c r="E34" s="95" t="s">
        <v>662</v>
      </c>
      <c r="F34" s="52"/>
      <c r="G34" s="52"/>
      <c r="H34" s="53">
        <v>2015</v>
      </c>
      <c r="I34" s="54" t="s">
        <v>18</v>
      </c>
      <c r="J34" s="40">
        <f t="shared" si="0"/>
        <v>115</v>
      </c>
      <c r="K34" s="149"/>
      <c r="L34" s="170"/>
      <c r="M34" s="167"/>
      <c r="N34" s="135"/>
      <c r="O34" s="129"/>
      <c r="P34" s="161"/>
      <c r="Q34" s="143"/>
      <c r="R34" s="164"/>
      <c r="S34" s="129"/>
      <c r="T34" s="161"/>
      <c r="U34" s="143"/>
      <c r="V34" s="164"/>
      <c r="W34" s="143"/>
      <c r="X34" s="164"/>
      <c r="Y34" s="143"/>
      <c r="Z34" s="164"/>
      <c r="AA34" s="143"/>
      <c r="AB34" s="144"/>
      <c r="AC34" s="143"/>
      <c r="AD34" s="164"/>
      <c r="AE34" s="143"/>
      <c r="AF34" s="164"/>
      <c r="AG34" s="143"/>
      <c r="AH34" s="144"/>
      <c r="AI34" s="129"/>
      <c r="AJ34" s="161"/>
      <c r="AK34" s="143"/>
      <c r="AL34" s="164"/>
      <c r="AM34" s="149" t="s">
        <v>69</v>
      </c>
      <c r="AN34" s="150">
        <v>115</v>
      </c>
      <c r="AO34" s="236"/>
      <c r="AP34" s="243"/>
      <c r="AQ34" s="236"/>
      <c r="AR34" s="237"/>
      <c r="AS34" s="236"/>
      <c r="AT34" s="237"/>
      <c r="AU34" s="233"/>
      <c r="AV34" s="234"/>
      <c r="AW34" s="236"/>
      <c r="AX34" s="271"/>
    </row>
    <row r="35" spans="4:50" ht="20.25" customHeight="1">
      <c r="D35" s="68">
        <v>26</v>
      </c>
      <c r="E35" s="95" t="s">
        <v>292</v>
      </c>
      <c r="F35" s="52"/>
      <c r="G35" s="52"/>
      <c r="H35" s="53">
        <v>2015</v>
      </c>
      <c r="I35" s="54" t="s">
        <v>162</v>
      </c>
      <c r="J35" s="40">
        <f t="shared" si="0"/>
        <v>115</v>
      </c>
      <c r="K35" s="149" t="s">
        <v>69</v>
      </c>
      <c r="L35" s="170">
        <v>115</v>
      </c>
      <c r="M35" s="167"/>
      <c r="N35" s="135"/>
      <c r="O35" s="129"/>
      <c r="P35" s="161"/>
      <c r="Q35" s="143"/>
      <c r="R35" s="164"/>
      <c r="S35" s="129"/>
      <c r="T35" s="161"/>
      <c r="U35" s="143"/>
      <c r="V35" s="164"/>
      <c r="W35" s="143"/>
      <c r="X35" s="164"/>
      <c r="Y35" s="143"/>
      <c r="Z35" s="164"/>
      <c r="AA35" s="143"/>
      <c r="AB35" s="144"/>
      <c r="AC35" s="143"/>
      <c r="AD35" s="164"/>
      <c r="AE35" s="143"/>
      <c r="AF35" s="164"/>
      <c r="AG35" s="143"/>
      <c r="AH35" s="144"/>
      <c r="AI35" s="129"/>
      <c r="AJ35" s="161"/>
      <c r="AK35" s="143"/>
      <c r="AL35" s="164"/>
      <c r="AM35" s="149"/>
      <c r="AN35" s="150"/>
      <c r="AO35" s="236"/>
      <c r="AP35" s="243"/>
      <c r="AQ35" s="236"/>
      <c r="AR35" s="237"/>
      <c r="AS35" s="236"/>
      <c r="AT35" s="237"/>
      <c r="AU35" s="233"/>
      <c r="AV35" s="234"/>
      <c r="AW35" s="236"/>
      <c r="AX35" s="271"/>
    </row>
    <row r="36" spans="4:50" ht="20.25" customHeight="1">
      <c r="D36" s="68">
        <v>27</v>
      </c>
      <c r="E36" s="95" t="s">
        <v>469</v>
      </c>
      <c r="F36" s="52"/>
      <c r="G36" s="52"/>
      <c r="H36" s="53">
        <v>2016</v>
      </c>
      <c r="I36" s="54" t="s">
        <v>252</v>
      </c>
      <c r="J36" s="40">
        <f t="shared" si="0"/>
        <v>110</v>
      </c>
      <c r="K36" s="149"/>
      <c r="L36" s="170"/>
      <c r="M36" s="167"/>
      <c r="N36" s="135"/>
      <c r="O36" s="129"/>
      <c r="P36" s="161"/>
      <c r="Q36" s="143"/>
      <c r="R36" s="164"/>
      <c r="S36" s="129">
        <v>4</v>
      </c>
      <c r="T36" s="161">
        <v>110</v>
      </c>
      <c r="U36" s="143"/>
      <c r="V36" s="164"/>
      <c r="W36" s="143"/>
      <c r="X36" s="164"/>
      <c r="Y36" s="143"/>
      <c r="Z36" s="164"/>
      <c r="AA36" s="143"/>
      <c r="AB36" s="144"/>
      <c r="AC36" s="143"/>
      <c r="AD36" s="164"/>
      <c r="AE36" s="143"/>
      <c r="AF36" s="164"/>
      <c r="AG36" s="143"/>
      <c r="AH36" s="144"/>
      <c r="AI36" s="129"/>
      <c r="AJ36" s="161"/>
      <c r="AK36" s="143"/>
      <c r="AL36" s="164"/>
      <c r="AM36" s="149"/>
      <c r="AN36" s="150"/>
      <c r="AO36" s="236"/>
      <c r="AP36" s="243"/>
      <c r="AQ36" s="236"/>
      <c r="AR36" s="237"/>
      <c r="AS36" s="236"/>
      <c r="AT36" s="237"/>
      <c r="AU36" s="233"/>
      <c r="AV36" s="234"/>
      <c r="AW36" s="236"/>
      <c r="AX36" s="271"/>
    </row>
    <row r="37" spans="4:50" ht="20.25" customHeight="1">
      <c r="D37" s="68">
        <v>28</v>
      </c>
      <c r="E37" s="95" t="s">
        <v>570</v>
      </c>
      <c r="F37" s="52"/>
      <c r="G37" s="52"/>
      <c r="H37" s="53">
        <v>2016</v>
      </c>
      <c r="I37" s="54" t="s">
        <v>162</v>
      </c>
      <c r="J37" s="40">
        <f t="shared" si="0"/>
        <v>100</v>
      </c>
      <c r="K37" s="149"/>
      <c r="L37" s="170"/>
      <c r="M37" s="167"/>
      <c r="N37" s="135"/>
      <c r="O37" s="129"/>
      <c r="P37" s="161"/>
      <c r="Q37" s="143"/>
      <c r="R37" s="164"/>
      <c r="S37" s="129"/>
      <c r="T37" s="161"/>
      <c r="U37" s="143"/>
      <c r="V37" s="164"/>
      <c r="W37" s="143"/>
      <c r="X37" s="164"/>
      <c r="Y37" s="143" t="s">
        <v>38</v>
      </c>
      <c r="Z37" s="164">
        <v>55</v>
      </c>
      <c r="AA37" s="143"/>
      <c r="AB37" s="144"/>
      <c r="AC37" s="143"/>
      <c r="AD37" s="164"/>
      <c r="AE37" s="143"/>
      <c r="AF37" s="164"/>
      <c r="AG37" s="143"/>
      <c r="AH37" s="144"/>
      <c r="AI37" s="129"/>
      <c r="AJ37" s="161"/>
      <c r="AK37" s="143"/>
      <c r="AL37" s="164"/>
      <c r="AM37" s="149"/>
      <c r="AN37" s="150"/>
      <c r="AO37" s="236"/>
      <c r="AP37" s="243"/>
      <c r="AQ37" s="236"/>
      <c r="AR37" s="237"/>
      <c r="AS37" s="236" t="s">
        <v>38</v>
      </c>
      <c r="AT37" s="237">
        <v>45</v>
      </c>
      <c r="AU37" s="233"/>
      <c r="AV37" s="234"/>
      <c r="AW37" s="236"/>
      <c r="AX37" s="271"/>
    </row>
    <row r="38" spans="4:50" ht="20.25" customHeight="1">
      <c r="D38" s="68">
        <v>29</v>
      </c>
      <c r="E38" s="95" t="s">
        <v>660</v>
      </c>
      <c r="F38" s="52"/>
      <c r="G38" s="52"/>
      <c r="H38" s="53">
        <v>2017</v>
      </c>
      <c r="I38" s="54" t="s">
        <v>6</v>
      </c>
      <c r="J38" s="40">
        <f t="shared" si="0"/>
        <v>90</v>
      </c>
      <c r="K38" s="149"/>
      <c r="L38" s="170"/>
      <c r="M38" s="167"/>
      <c r="N38" s="135"/>
      <c r="O38" s="129"/>
      <c r="P38" s="161"/>
      <c r="Q38" s="143"/>
      <c r="R38" s="164"/>
      <c r="S38" s="129"/>
      <c r="T38" s="161"/>
      <c r="U38" s="143"/>
      <c r="V38" s="164"/>
      <c r="W38" s="143"/>
      <c r="X38" s="164"/>
      <c r="Y38" s="143"/>
      <c r="Z38" s="164"/>
      <c r="AA38" s="143"/>
      <c r="AB38" s="144"/>
      <c r="AC38" s="143"/>
      <c r="AD38" s="164"/>
      <c r="AE38" s="143"/>
      <c r="AF38" s="164"/>
      <c r="AG38" s="143"/>
      <c r="AH38" s="144"/>
      <c r="AI38" s="129"/>
      <c r="AJ38" s="161"/>
      <c r="AK38" s="143"/>
      <c r="AL38" s="164"/>
      <c r="AM38" s="149" t="s">
        <v>25</v>
      </c>
      <c r="AN38" s="150">
        <v>90</v>
      </c>
      <c r="AO38" s="236"/>
      <c r="AP38" s="243"/>
      <c r="AQ38" s="236"/>
      <c r="AR38" s="237"/>
      <c r="AS38" s="236"/>
      <c r="AT38" s="237"/>
      <c r="AU38" s="233"/>
      <c r="AV38" s="234"/>
      <c r="AW38" s="236"/>
      <c r="AX38" s="271"/>
    </row>
    <row r="39" spans="4:50" ht="20.25" customHeight="1">
      <c r="D39" s="68">
        <v>30</v>
      </c>
      <c r="E39" s="95" t="s">
        <v>297</v>
      </c>
      <c r="F39" s="52"/>
      <c r="G39" s="52"/>
      <c r="H39" s="53">
        <v>2014</v>
      </c>
      <c r="I39" s="54" t="s">
        <v>162</v>
      </c>
      <c r="J39" s="40">
        <f t="shared" si="0"/>
        <v>90</v>
      </c>
      <c r="K39" s="149" t="s">
        <v>25</v>
      </c>
      <c r="L39" s="170">
        <v>90</v>
      </c>
      <c r="M39" s="167"/>
      <c r="N39" s="135"/>
      <c r="O39" s="129"/>
      <c r="P39" s="161"/>
      <c r="Q39" s="143"/>
      <c r="R39" s="164"/>
      <c r="S39" s="129"/>
      <c r="T39" s="161"/>
      <c r="U39" s="143"/>
      <c r="V39" s="164"/>
      <c r="W39" s="143"/>
      <c r="X39" s="164"/>
      <c r="Y39" s="143"/>
      <c r="Z39" s="164"/>
      <c r="AA39" s="143"/>
      <c r="AB39" s="144"/>
      <c r="AC39" s="143"/>
      <c r="AD39" s="164"/>
      <c r="AE39" s="143"/>
      <c r="AF39" s="164"/>
      <c r="AG39" s="143"/>
      <c r="AH39" s="144"/>
      <c r="AI39" s="129"/>
      <c r="AJ39" s="161"/>
      <c r="AK39" s="143"/>
      <c r="AL39" s="164"/>
      <c r="AM39" s="149"/>
      <c r="AN39" s="150"/>
      <c r="AO39" s="236"/>
      <c r="AP39" s="243"/>
      <c r="AQ39" s="236"/>
      <c r="AR39" s="237"/>
      <c r="AS39" s="236"/>
      <c r="AT39" s="237"/>
      <c r="AU39" s="233"/>
      <c r="AV39" s="234"/>
      <c r="AW39" s="236"/>
      <c r="AX39" s="271"/>
    </row>
    <row r="40" spans="4:50" ht="20.25" customHeight="1">
      <c r="D40" s="68">
        <v>31</v>
      </c>
      <c r="E40" s="95" t="s">
        <v>701</v>
      </c>
      <c r="F40" s="52"/>
      <c r="G40" s="52"/>
      <c r="H40" s="53">
        <v>2014</v>
      </c>
      <c r="I40" s="54" t="s">
        <v>4</v>
      </c>
      <c r="J40" s="40">
        <f t="shared" si="0"/>
        <v>70</v>
      </c>
      <c r="K40" s="149"/>
      <c r="L40" s="170"/>
      <c r="M40" s="167"/>
      <c r="N40" s="135"/>
      <c r="O40" s="129"/>
      <c r="P40" s="161"/>
      <c r="Q40" s="143"/>
      <c r="R40" s="164"/>
      <c r="S40" s="129"/>
      <c r="T40" s="161"/>
      <c r="U40" s="143"/>
      <c r="V40" s="164"/>
      <c r="W40" s="143"/>
      <c r="X40" s="164"/>
      <c r="Y40" s="143"/>
      <c r="Z40" s="164"/>
      <c r="AA40" s="143">
        <v>3</v>
      </c>
      <c r="AB40" s="144">
        <v>70</v>
      </c>
      <c r="AC40" s="143"/>
      <c r="AD40" s="164"/>
      <c r="AE40" s="143"/>
      <c r="AF40" s="164"/>
      <c r="AG40" s="143"/>
      <c r="AH40" s="144"/>
      <c r="AI40" s="129"/>
      <c r="AJ40" s="161"/>
      <c r="AK40" s="143"/>
      <c r="AL40" s="164"/>
      <c r="AM40" s="149"/>
      <c r="AN40" s="150"/>
      <c r="AO40" s="236"/>
      <c r="AP40" s="243"/>
      <c r="AQ40" s="236"/>
      <c r="AR40" s="237"/>
      <c r="AS40" s="236"/>
      <c r="AT40" s="237"/>
      <c r="AU40" s="233"/>
      <c r="AV40" s="234"/>
      <c r="AW40" s="236"/>
      <c r="AX40" s="271"/>
    </row>
    <row r="41" spans="4:50" ht="20.25" customHeight="1">
      <c r="D41" s="68">
        <v>32</v>
      </c>
      <c r="E41" s="95" t="s">
        <v>766</v>
      </c>
      <c r="F41" s="52"/>
      <c r="G41" s="52"/>
      <c r="H41" s="53"/>
      <c r="I41" s="54" t="s">
        <v>162</v>
      </c>
      <c r="J41" s="40">
        <f t="shared" si="0"/>
        <v>70</v>
      </c>
      <c r="K41" s="149"/>
      <c r="L41" s="170"/>
      <c r="M41" s="167"/>
      <c r="N41" s="135"/>
      <c r="O41" s="129"/>
      <c r="P41" s="161"/>
      <c r="Q41" s="143"/>
      <c r="R41" s="164"/>
      <c r="S41" s="129"/>
      <c r="T41" s="161"/>
      <c r="U41" s="143"/>
      <c r="V41" s="164"/>
      <c r="W41" s="143"/>
      <c r="X41" s="164"/>
      <c r="Y41" s="143"/>
      <c r="Z41" s="164"/>
      <c r="AA41" s="143"/>
      <c r="AB41" s="144"/>
      <c r="AC41" s="143"/>
      <c r="AD41" s="164"/>
      <c r="AE41" s="143"/>
      <c r="AF41" s="164"/>
      <c r="AG41" s="143"/>
      <c r="AH41" s="144"/>
      <c r="AI41" s="129"/>
      <c r="AJ41" s="161"/>
      <c r="AK41" s="143"/>
      <c r="AL41" s="164"/>
      <c r="AM41" s="149"/>
      <c r="AN41" s="150"/>
      <c r="AO41" s="236"/>
      <c r="AP41" s="243"/>
      <c r="AQ41" s="236"/>
      <c r="AR41" s="237"/>
      <c r="AS41" s="236" t="s">
        <v>11</v>
      </c>
      <c r="AT41" s="237">
        <v>70</v>
      </c>
      <c r="AU41" s="233"/>
      <c r="AV41" s="234"/>
      <c r="AW41" s="236"/>
      <c r="AX41" s="271"/>
    </row>
    <row r="42" spans="4:50" ht="20.25" customHeight="1">
      <c r="D42" s="68">
        <v>33</v>
      </c>
      <c r="E42" s="95" t="s">
        <v>512</v>
      </c>
      <c r="F42" s="52"/>
      <c r="G42" s="52"/>
      <c r="H42" s="53"/>
      <c r="I42" s="54" t="s">
        <v>7</v>
      </c>
      <c r="J42" s="40">
        <f t="shared" si="0"/>
        <v>70</v>
      </c>
      <c r="K42" s="149"/>
      <c r="L42" s="170"/>
      <c r="M42" s="167"/>
      <c r="N42" s="135"/>
      <c r="O42" s="129"/>
      <c r="P42" s="161"/>
      <c r="Q42" s="143"/>
      <c r="R42" s="164"/>
      <c r="S42" s="129"/>
      <c r="T42" s="161"/>
      <c r="U42" s="143">
        <v>3</v>
      </c>
      <c r="V42" s="164">
        <v>70</v>
      </c>
      <c r="W42" s="143"/>
      <c r="X42" s="164"/>
      <c r="Y42" s="143"/>
      <c r="Z42" s="164"/>
      <c r="AA42" s="143"/>
      <c r="AB42" s="144"/>
      <c r="AC42" s="143"/>
      <c r="AD42" s="164"/>
      <c r="AE42" s="143"/>
      <c r="AF42" s="164"/>
      <c r="AG42" s="143"/>
      <c r="AH42" s="144"/>
      <c r="AI42" s="129"/>
      <c r="AJ42" s="161"/>
      <c r="AK42" s="143"/>
      <c r="AL42" s="164"/>
      <c r="AM42" s="149"/>
      <c r="AN42" s="150"/>
      <c r="AO42" s="236"/>
      <c r="AP42" s="243"/>
      <c r="AQ42" s="236"/>
      <c r="AR42" s="237"/>
      <c r="AS42" s="236"/>
      <c r="AT42" s="237"/>
      <c r="AU42" s="233"/>
      <c r="AV42" s="234"/>
      <c r="AW42" s="236"/>
      <c r="AX42" s="271"/>
    </row>
    <row r="43" spans="4:50" ht="20.25" customHeight="1">
      <c r="D43" s="68">
        <v>34</v>
      </c>
      <c r="E43" s="95" t="s">
        <v>767</v>
      </c>
      <c r="F43" s="52"/>
      <c r="G43" s="52"/>
      <c r="H43" s="53"/>
      <c r="I43" s="54" t="s">
        <v>162</v>
      </c>
      <c r="J43" s="40">
        <f t="shared" si="0"/>
        <v>55</v>
      </c>
      <c r="K43" s="149"/>
      <c r="L43" s="170"/>
      <c r="M43" s="167"/>
      <c r="N43" s="135"/>
      <c r="O43" s="129"/>
      <c r="P43" s="161"/>
      <c r="Q43" s="143"/>
      <c r="R43" s="164"/>
      <c r="S43" s="129"/>
      <c r="T43" s="161"/>
      <c r="U43" s="143"/>
      <c r="V43" s="164"/>
      <c r="W43" s="143"/>
      <c r="X43" s="164"/>
      <c r="Y43" s="143"/>
      <c r="Z43" s="164"/>
      <c r="AA43" s="143"/>
      <c r="AB43" s="144"/>
      <c r="AC43" s="143"/>
      <c r="AD43" s="164"/>
      <c r="AE43" s="143"/>
      <c r="AF43" s="164"/>
      <c r="AG43" s="143"/>
      <c r="AH43" s="144"/>
      <c r="AI43" s="129"/>
      <c r="AJ43" s="161"/>
      <c r="AK43" s="143"/>
      <c r="AL43" s="164"/>
      <c r="AM43" s="149"/>
      <c r="AN43" s="150"/>
      <c r="AO43" s="236"/>
      <c r="AP43" s="243"/>
      <c r="AQ43" s="236"/>
      <c r="AR43" s="237"/>
      <c r="AS43" s="236" t="s">
        <v>70</v>
      </c>
      <c r="AT43" s="237">
        <v>55</v>
      </c>
      <c r="AU43" s="233"/>
      <c r="AV43" s="234"/>
      <c r="AW43" s="236"/>
      <c r="AX43" s="271"/>
    </row>
    <row r="44" spans="4:50" ht="20.25" customHeight="1">
      <c r="D44" s="68">
        <v>35</v>
      </c>
      <c r="E44" s="95" t="s">
        <v>768</v>
      </c>
      <c r="F44" s="52"/>
      <c r="G44" s="52"/>
      <c r="H44" s="53"/>
      <c r="I44" s="54" t="s">
        <v>162</v>
      </c>
      <c r="J44" s="40">
        <f t="shared" si="0"/>
        <v>55</v>
      </c>
      <c r="K44" s="149"/>
      <c r="L44" s="170"/>
      <c r="M44" s="167"/>
      <c r="N44" s="135"/>
      <c r="O44" s="129"/>
      <c r="P44" s="161"/>
      <c r="Q44" s="143"/>
      <c r="R44" s="164"/>
      <c r="S44" s="129"/>
      <c r="T44" s="161"/>
      <c r="U44" s="143"/>
      <c r="V44" s="164"/>
      <c r="W44" s="143"/>
      <c r="X44" s="164"/>
      <c r="Y44" s="143"/>
      <c r="Z44" s="164"/>
      <c r="AA44" s="143"/>
      <c r="AB44" s="144"/>
      <c r="AC44" s="143"/>
      <c r="AD44" s="164"/>
      <c r="AE44" s="143"/>
      <c r="AF44" s="164"/>
      <c r="AG44" s="143"/>
      <c r="AH44" s="144"/>
      <c r="AI44" s="129"/>
      <c r="AJ44" s="161"/>
      <c r="AK44" s="143"/>
      <c r="AL44" s="164"/>
      <c r="AM44" s="149"/>
      <c r="AN44" s="150"/>
      <c r="AO44" s="236"/>
      <c r="AP44" s="243"/>
      <c r="AQ44" s="236"/>
      <c r="AR44" s="237"/>
      <c r="AS44" s="236" t="s">
        <v>70</v>
      </c>
      <c r="AT44" s="237">
        <v>55</v>
      </c>
      <c r="AU44" s="233"/>
      <c r="AV44" s="234"/>
      <c r="AW44" s="236"/>
      <c r="AX44" s="271"/>
    </row>
    <row r="45" spans="4:50" ht="20.25" customHeight="1">
      <c r="D45" s="68">
        <v>36</v>
      </c>
      <c r="E45" s="95" t="s">
        <v>696</v>
      </c>
      <c r="F45" s="52"/>
      <c r="G45" s="52"/>
      <c r="H45" s="53">
        <v>2016</v>
      </c>
      <c r="I45" s="54" t="s">
        <v>5</v>
      </c>
      <c r="J45" s="40">
        <f t="shared" si="0"/>
        <v>55</v>
      </c>
      <c r="K45" s="149"/>
      <c r="L45" s="170"/>
      <c r="M45" s="167"/>
      <c r="N45" s="135"/>
      <c r="O45" s="129"/>
      <c r="P45" s="161"/>
      <c r="Q45" s="143"/>
      <c r="R45" s="164"/>
      <c r="S45" s="129"/>
      <c r="T45" s="161"/>
      <c r="U45" s="143"/>
      <c r="V45" s="164"/>
      <c r="W45" s="143">
        <v>4</v>
      </c>
      <c r="X45" s="164">
        <v>55</v>
      </c>
      <c r="Y45" s="143"/>
      <c r="Z45" s="164"/>
      <c r="AA45" s="143"/>
      <c r="AB45" s="144"/>
      <c r="AC45" s="143"/>
      <c r="AD45" s="164"/>
      <c r="AE45" s="143"/>
      <c r="AF45" s="164"/>
      <c r="AG45" s="143"/>
      <c r="AH45" s="144"/>
      <c r="AI45" s="129"/>
      <c r="AJ45" s="161"/>
      <c r="AK45" s="143"/>
      <c r="AL45" s="164"/>
      <c r="AM45" s="149"/>
      <c r="AN45" s="150"/>
      <c r="AO45" s="236"/>
      <c r="AP45" s="243"/>
      <c r="AQ45" s="236"/>
      <c r="AR45" s="237"/>
      <c r="AS45" s="236"/>
      <c r="AT45" s="237"/>
      <c r="AU45" s="233"/>
      <c r="AV45" s="234"/>
      <c r="AW45" s="236"/>
      <c r="AX45" s="271"/>
    </row>
    <row r="46" spans="4:50" ht="20.25" customHeight="1">
      <c r="D46" s="68">
        <v>37</v>
      </c>
      <c r="E46" s="95" t="s">
        <v>764</v>
      </c>
      <c r="F46" s="52"/>
      <c r="G46" s="52"/>
      <c r="H46" s="53"/>
      <c r="I46" s="54" t="s">
        <v>162</v>
      </c>
      <c r="J46" s="40">
        <f t="shared" si="0"/>
        <v>45</v>
      </c>
      <c r="K46" s="149"/>
      <c r="L46" s="170"/>
      <c r="M46" s="167"/>
      <c r="N46" s="135"/>
      <c r="O46" s="129"/>
      <c r="P46" s="161"/>
      <c r="Q46" s="143"/>
      <c r="R46" s="164"/>
      <c r="S46" s="129"/>
      <c r="T46" s="161"/>
      <c r="U46" s="143"/>
      <c r="V46" s="164"/>
      <c r="W46" s="143"/>
      <c r="X46" s="164"/>
      <c r="Y46" s="143"/>
      <c r="Z46" s="164"/>
      <c r="AA46" s="143"/>
      <c r="AB46" s="144"/>
      <c r="AC46" s="143"/>
      <c r="AD46" s="164"/>
      <c r="AE46" s="143"/>
      <c r="AF46" s="164"/>
      <c r="AG46" s="143"/>
      <c r="AH46" s="144"/>
      <c r="AI46" s="129"/>
      <c r="AJ46" s="161"/>
      <c r="AK46" s="143"/>
      <c r="AL46" s="164"/>
      <c r="AM46" s="149"/>
      <c r="AN46" s="150"/>
      <c r="AO46" s="236"/>
      <c r="AP46" s="243"/>
      <c r="AQ46" s="236"/>
      <c r="AR46" s="237"/>
      <c r="AS46" s="236" t="s">
        <v>38</v>
      </c>
      <c r="AT46" s="237">
        <v>45</v>
      </c>
      <c r="AU46" s="233"/>
      <c r="AV46" s="234"/>
      <c r="AW46" s="236"/>
      <c r="AX46" s="271"/>
    </row>
    <row r="47" spans="4:50" ht="20.25" customHeight="1" thickBot="1">
      <c r="D47" s="64">
        <v>38</v>
      </c>
      <c r="E47" s="96" t="s">
        <v>536</v>
      </c>
      <c r="F47" s="65"/>
      <c r="G47" s="65"/>
      <c r="H47" s="69"/>
      <c r="I47" s="66" t="s">
        <v>3</v>
      </c>
      <c r="J47" s="35">
        <f t="shared" si="0"/>
        <v>45</v>
      </c>
      <c r="K47" s="151"/>
      <c r="L47" s="171"/>
      <c r="M47" s="168"/>
      <c r="N47" s="136"/>
      <c r="O47" s="130"/>
      <c r="P47" s="162"/>
      <c r="Q47" s="145"/>
      <c r="R47" s="165"/>
      <c r="S47" s="130"/>
      <c r="T47" s="162"/>
      <c r="U47" s="145"/>
      <c r="V47" s="165"/>
      <c r="W47" s="145">
        <v>5</v>
      </c>
      <c r="X47" s="165">
        <v>45</v>
      </c>
      <c r="Y47" s="145"/>
      <c r="Z47" s="165"/>
      <c r="AA47" s="145"/>
      <c r="AB47" s="146"/>
      <c r="AC47" s="145"/>
      <c r="AD47" s="165"/>
      <c r="AE47" s="145"/>
      <c r="AF47" s="165"/>
      <c r="AG47" s="145"/>
      <c r="AH47" s="146"/>
      <c r="AI47" s="130"/>
      <c r="AJ47" s="162"/>
      <c r="AK47" s="145"/>
      <c r="AL47" s="165"/>
      <c r="AM47" s="151"/>
      <c r="AN47" s="152"/>
      <c r="AO47" s="145"/>
      <c r="AP47" s="165"/>
      <c r="AQ47" s="145"/>
      <c r="AR47" s="146"/>
      <c r="AS47" s="145"/>
      <c r="AT47" s="146"/>
      <c r="AU47" s="131"/>
      <c r="AV47" s="136"/>
      <c r="AW47" s="145"/>
      <c r="AX47" s="272"/>
    </row>
    <row r="48" spans="4:50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0:40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0:40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0:40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0:40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0:40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0:40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0:40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0:40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0:40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0:40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0:40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0:4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0:4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0:4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0:4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0:4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</row>
    <row r="442" spans="10:40" ht="21" customHeight="1">
      <c r="J442" s="2"/>
    </row>
    <row r="443" spans="10:40" ht="21" customHeight="1">
      <c r="J443" s="2"/>
    </row>
    <row r="444" spans="10:40" ht="21" customHeight="1">
      <c r="J444" s="2"/>
    </row>
    <row r="445" spans="10:40" ht="21" customHeight="1">
      <c r="J445" s="2"/>
    </row>
    <row r="446" spans="10:40" ht="21" customHeight="1">
      <c r="J446" s="2"/>
    </row>
    <row r="447" spans="10:40" ht="21" customHeight="1">
      <c r="J447" s="2"/>
    </row>
    <row r="448" spans="10:4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</sheetData>
  <sheetProtection algorithmName="SHA-512" hashValue="srzMjW7AnDCvQ0ozi4kDCyLuJJmZqG/VWGmVKqSggU5wM3nHzMWXCDqRoDwiRsXyE4P7ngr8SoaDhXzerSZSLA==" saltValue="eaHibRhU0mjK3rbxb0lNoA==" spinCount="100000" sheet="1" objects="1" scenarios="1"/>
  <mergeCells count="63">
    <mergeCell ref="AG7:AH7"/>
    <mergeCell ref="AC5:AD5"/>
    <mergeCell ref="AE5:AF5"/>
    <mergeCell ref="AG5:AH5"/>
    <mergeCell ref="AC6:AD6"/>
    <mergeCell ref="AE6:AF6"/>
    <mergeCell ref="AG6:AH6"/>
    <mergeCell ref="W6:X6"/>
    <mergeCell ref="Y5:Z5"/>
    <mergeCell ref="Y6:Z6"/>
    <mergeCell ref="AC7:AD7"/>
    <mergeCell ref="AE7:AF7"/>
    <mergeCell ref="W7:X7"/>
    <mergeCell ref="Y7:Z7"/>
    <mergeCell ref="AA7:AB7"/>
    <mergeCell ref="D4:D7"/>
    <mergeCell ref="E4:J7"/>
    <mergeCell ref="U7:V7"/>
    <mergeCell ref="S7:T7"/>
    <mergeCell ref="K5:L5"/>
    <mergeCell ref="K6:L6"/>
    <mergeCell ref="M6:N6"/>
    <mergeCell ref="O5:P5"/>
    <mergeCell ref="O6:P6"/>
    <mergeCell ref="M5:N5"/>
    <mergeCell ref="K4:AX4"/>
    <mergeCell ref="AA5:AB5"/>
    <mergeCell ref="AA6:AB6"/>
    <mergeCell ref="U5:V5"/>
    <mergeCell ref="U6:V6"/>
    <mergeCell ref="W5:X5"/>
    <mergeCell ref="M7:N7"/>
    <mergeCell ref="K7:L7"/>
    <mergeCell ref="Q5:R5"/>
    <mergeCell ref="S5:T5"/>
    <mergeCell ref="Q6:R6"/>
    <mergeCell ref="S6:T6"/>
    <mergeCell ref="O7:P7"/>
    <mergeCell ref="Q7:R7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O5:AP5"/>
    <mergeCell ref="AQ5:AR5"/>
    <mergeCell ref="AS5:AT5"/>
    <mergeCell ref="AU5:AV5"/>
    <mergeCell ref="AW5:AX5"/>
    <mergeCell ref="AO6:AP6"/>
    <mergeCell ref="AQ6:AR6"/>
    <mergeCell ref="AS6:AT6"/>
    <mergeCell ref="AU6:AV6"/>
    <mergeCell ref="AW6:AX6"/>
    <mergeCell ref="AO7:AP7"/>
    <mergeCell ref="AQ7:AR7"/>
    <mergeCell ref="AS7:AT7"/>
    <mergeCell ref="AU7:AV7"/>
    <mergeCell ref="AW7:A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rowBreaks count="1" manualBreakCount="1">
    <brk id="4" min="3" max="5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 tint="0.39997558519241921"/>
    <pageSetUpPr fitToPage="1"/>
  </sheetPr>
  <dimension ref="D1:AX60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147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8">
        <v>1</v>
      </c>
      <c r="E10" s="92" t="s">
        <v>258</v>
      </c>
      <c r="F10" s="84"/>
      <c r="G10" s="84"/>
      <c r="H10" s="85">
        <v>2012</v>
      </c>
      <c r="I10" s="86" t="s">
        <v>4</v>
      </c>
      <c r="J10" s="36">
        <f t="shared" ref="J10:J41" si="0">L10+N10+P10+R10+T10+V10+X10+Z10+AB10+AD10+AF10+AH10+AJ10+AL10+AN10+AP10+AR10+AT10+AV10+AX10</f>
        <v>1406.25</v>
      </c>
      <c r="K10" s="147">
        <v>2</v>
      </c>
      <c r="L10" s="148">
        <v>405</v>
      </c>
      <c r="M10" s="132">
        <v>2</v>
      </c>
      <c r="N10" s="133">
        <v>270</v>
      </c>
      <c r="O10" s="128"/>
      <c r="P10" s="160"/>
      <c r="Q10" s="141" t="s">
        <v>17</v>
      </c>
      <c r="R10" s="142">
        <v>56.25</v>
      </c>
      <c r="S10" s="128"/>
      <c r="T10" s="160"/>
      <c r="U10" s="141"/>
      <c r="V10" s="142"/>
      <c r="W10" s="141"/>
      <c r="X10" s="142"/>
      <c r="Y10" s="141"/>
      <c r="Z10" s="142"/>
      <c r="AA10" s="141">
        <v>2</v>
      </c>
      <c r="AB10" s="142">
        <v>90</v>
      </c>
      <c r="AC10" s="141"/>
      <c r="AD10" s="142"/>
      <c r="AE10" s="141"/>
      <c r="AF10" s="142"/>
      <c r="AG10" s="141"/>
      <c r="AH10" s="142"/>
      <c r="AI10" s="128">
        <v>2</v>
      </c>
      <c r="AJ10" s="160">
        <v>180</v>
      </c>
      <c r="AK10" s="141"/>
      <c r="AL10" s="142"/>
      <c r="AM10" s="147">
        <v>2</v>
      </c>
      <c r="AN10" s="148">
        <v>405</v>
      </c>
      <c r="AO10" s="141"/>
      <c r="AP10" s="163"/>
      <c r="AQ10" s="141"/>
      <c r="AR10" s="142"/>
      <c r="AS10" s="141"/>
      <c r="AT10" s="142"/>
      <c r="AU10" s="132"/>
      <c r="AV10" s="133"/>
      <c r="AW10" s="141"/>
      <c r="AX10" s="270"/>
    </row>
    <row r="11" spans="4:50" ht="21" customHeight="1">
      <c r="D11" s="62">
        <v>2</v>
      </c>
      <c r="E11" s="93" t="s">
        <v>202</v>
      </c>
      <c r="F11" s="45"/>
      <c r="G11" s="45"/>
      <c r="H11" s="46">
        <v>2012</v>
      </c>
      <c r="I11" s="47" t="s">
        <v>9</v>
      </c>
      <c r="J11" s="40">
        <f t="shared" si="0"/>
        <v>1352.5</v>
      </c>
      <c r="K11" s="174" t="s">
        <v>71</v>
      </c>
      <c r="L11" s="175">
        <v>205</v>
      </c>
      <c r="M11" s="172">
        <v>1</v>
      </c>
      <c r="N11" s="173">
        <v>330</v>
      </c>
      <c r="O11" s="178" t="s">
        <v>17</v>
      </c>
      <c r="P11" s="179">
        <v>160</v>
      </c>
      <c r="Q11" s="176" t="s">
        <v>17</v>
      </c>
      <c r="R11" s="177">
        <v>52.5</v>
      </c>
      <c r="S11" s="178"/>
      <c r="T11" s="179"/>
      <c r="U11" s="176"/>
      <c r="V11" s="177"/>
      <c r="W11" s="176"/>
      <c r="X11" s="177"/>
      <c r="Y11" s="176"/>
      <c r="Z11" s="177"/>
      <c r="AA11" s="176"/>
      <c r="AB11" s="177"/>
      <c r="AC11" s="176"/>
      <c r="AD11" s="177"/>
      <c r="AE11" s="176">
        <v>1</v>
      </c>
      <c r="AF11" s="177">
        <v>110</v>
      </c>
      <c r="AG11" s="176"/>
      <c r="AH11" s="177"/>
      <c r="AI11" s="178"/>
      <c r="AJ11" s="179"/>
      <c r="AK11" s="176"/>
      <c r="AL11" s="177"/>
      <c r="AM11" s="174">
        <v>1</v>
      </c>
      <c r="AN11" s="175">
        <v>495</v>
      </c>
      <c r="AO11" s="236"/>
      <c r="AP11" s="243"/>
      <c r="AQ11" s="236"/>
      <c r="AR11" s="237"/>
      <c r="AS11" s="236"/>
      <c r="AT11" s="237"/>
      <c r="AU11" s="233"/>
      <c r="AV11" s="234"/>
      <c r="AW11" s="236"/>
      <c r="AX11" s="271"/>
    </row>
    <row r="12" spans="4:50" ht="21" customHeight="1">
      <c r="D12" s="62">
        <v>3</v>
      </c>
      <c r="E12" s="94" t="s">
        <v>219</v>
      </c>
      <c r="F12" s="48"/>
      <c r="G12" s="48"/>
      <c r="H12" s="49">
        <v>2014</v>
      </c>
      <c r="I12" s="50" t="s">
        <v>4</v>
      </c>
      <c r="J12" s="40">
        <f t="shared" si="0"/>
        <v>1175.21875</v>
      </c>
      <c r="K12" s="149" t="s">
        <v>71</v>
      </c>
      <c r="L12" s="150">
        <v>205</v>
      </c>
      <c r="M12" s="134" t="s">
        <v>70</v>
      </c>
      <c r="N12" s="135">
        <v>0.16500000000000001</v>
      </c>
      <c r="O12" s="129">
        <v>3</v>
      </c>
      <c r="P12" s="161">
        <v>140</v>
      </c>
      <c r="Q12" s="143" t="s">
        <v>17</v>
      </c>
      <c r="R12" s="144">
        <v>5.3749999999999999E-2</v>
      </c>
      <c r="S12" s="129"/>
      <c r="T12" s="161"/>
      <c r="U12" s="143"/>
      <c r="V12" s="144"/>
      <c r="W12" s="143"/>
      <c r="X12" s="144"/>
      <c r="Y12" s="143"/>
      <c r="Z12" s="144"/>
      <c r="AA12" s="143"/>
      <c r="AB12" s="144"/>
      <c r="AC12" s="143"/>
      <c r="AD12" s="144"/>
      <c r="AE12" s="143" t="s">
        <v>11</v>
      </c>
      <c r="AF12" s="144">
        <v>70</v>
      </c>
      <c r="AG12" s="143"/>
      <c r="AH12" s="144"/>
      <c r="AI12" s="129"/>
      <c r="AJ12" s="161"/>
      <c r="AK12" s="143"/>
      <c r="AL12" s="144"/>
      <c r="AM12" s="149" t="s">
        <v>70</v>
      </c>
      <c r="AN12" s="150">
        <v>250</v>
      </c>
      <c r="AO12" s="236"/>
      <c r="AP12" s="243"/>
      <c r="AQ12" s="236">
        <v>2</v>
      </c>
      <c r="AR12" s="237">
        <v>90</v>
      </c>
      <c r="AS12" s="236"/>
      <c r="AT12" s="237"/>
      <c r="AU12" s="233">
        <v>1</v>
      </c>
      <c r="AV12" s="234">
        <v>330</v>
      </c>
      <c r="AW12" s="236">
        <v>2</v>
      </c>
      <c r="AX12" s="271">
        <v>90</v>
      </c>
    </row>
    <row r="13" spans="4:50" ht="21" customHeight="1">
      <c r="D13" s="62">
        <v>4</v>
      </c>
      <c r="E13" s="94" t="s">
        <v>203</v>
      </c>
      <c r="F13" s="48"/>
      <c r="G13" s="48"/>
      <c r="H13" s="49">
        <v>2012</v>
      </c>
      <c r="I13" s="50" t="s">
        <v>4</v>
      </c>
      <c r="J13" s="40">
        <f t="shared" si="0"/>
        <v>1053.75</v>
      </c>
      <c r="K13" s="149" t="s">
        <v>70</v>
      </c>
      <c r="L13" s="150">
        <v>250</v>
      </c>
      <c r="M13" s="134" t="s">
        <v>11</v>
      </c>
      <c r="N13" s="135">
        <v>210</v>
      </c>
      <c r="O13" s="129">
        <v>2</v>
      </c>
      <c r="P13" s="161">
        <v>180</v>
      </c>
      <c r="Q13" s="143" t="s">
        <v>17</v>
      </c>
      <c r="R13" s="144">
        <v>53.75</v>
      </c>
      <c r="S13" s="129"/>
      <c r="T13" s="161"/>
      <c r="U13" s="143"/>
      <c r="V13" s="144"/>
      <c r="W13" s="143"/>
      <c r="X13" s="144"/>
      <c r="Y13" s="143"/>
      <c r="Z13" s="144"/>
      <c r="AA13" s="143">
        <v>1</v>
      </c>
      <c r="AB13" s="144">
        <v>110</v>
      </c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 t="s">
        <v>70</v>
      </c>
      <c r="AN13" s="150">
        <v>250</v>
      </c>
      <c r="AO13" s="236"/>
      <c r="AP13" s="243"/>
      <c r="AQ13" s="236"/>
      <c r="AR13" s="237"/>
      <c r="AS13" s="236"/>
      <c r="AT13" s="237"/>
      <c r="AU13" s="233"/>
      <c r="AV13" s="234"/>
      <c r="AW13" s="236"/>
      <c r="AX13" s="271"/>
    </row>
    <row r="14" spans="4:50" ht="21" customHeight="1">
      <c r="D14" s="62">
        <v>5</v>
      </c>
      <c r="E14" s="94" t="s">
        <v>196</v>
      </c>
      <c r="F14" s="48"/>
      <c r="G14" s="48"/>
      <c r="H14" s="49">
        <v>2013</v>
      </c>
      <c r="I14" s="50" t="s">
        <v>4</v>
      </c>
      <c r="J14" s="40">
        <f t="shared" si="0"/>
        <v>1005.07</v>
      </c>
      <c r="K14" s="149" t="s">
        <v>71</v>
      </c>
      <c r="L14" s="150">
        <v>205</v>
      </c>
      <c r="M14" s="134"/>
      <c r="N14" s="135"/>
      <c r="O14" s="129">
        <v>1</v>
      </c>
      <c r="P14" s="161">
        <v>220</v>
      </c>
      <c r="Q14" s="143">
        <v>1</v>
      </c>
      <c r="R14" s="144">
        <v>110</v>
      </c>
      <c r="S14" s="129"/>
      <c r="T14" s="161"/>
      <c r="U14" s="143"/>
      <c r="V14" s="144"/>
      <c r="W14" s="143"/>
      <c r="X14" s="144"/>
      <c r="Y14" s="143"/>
      <c r="Z14" s="144"/>
      <c r="AA14" s="143" t="s">
        <v>11</v>
      </c>
      <c r="AB14" s="144">
        <v>7.0000000000000007E-2</v>
      </c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49" t="s">
        <v>70</v>
      </c>
      <c r="AN14" s="150">
        <v>250</v>
      </c>
      <c r="AO14" s="236"/>
      <c r="AP14" s="243"/>
      <c r="AQ14" s="236">
        <v>1</v>
      </c>
      <c r="AR14" s="237">
        <v>110</v>
      </c>
      <c r="AS14" s="236"/>
      <c r="AT14" s="237"/>
      <c r="AU14" s="233"/>
      <c r="AV14" s="234"/>
      <c r="AW14" s="236">
        <v>1</v>
      </c>
      <c r="AX14" s="271">
        <v>110</v>
      </c>
    </row>
    <row r="15" spans="4:50" ht="21" customHeight="1">
      <c r="D15" s="62">
        <v>6</v>
      </c>
      <c r="E15" s="94" t="s">
        <v>383</v>
      </c>
      <c r="F15" s="48"/>
      <c r="G15" s="48"/>
      <c r="H15" s="49">
        <v>2013</v>
      </c>
      <c r="I15" s="50" t="s">
        <v>78</v>
      </c>
      <c r="J15" s="40">
        <f t="shared" si="0"/>
        <v>915</v>
      </c>
      <c r="K15" s="149"/>
      <c r="L15" s="150"/>
      <c r="M15" s="134"/>
      <c r="N15" s="135"/>
      <c r="O15" s="129"/>
      <c r="P15" s="161"/>
      <c r="Q15" s="143"/>
      <c r="R15" s="144"/>
      <c r="S15" s="129">
        <v>2</v>
      </c>
      <c r="T15" s="161">
        <v>180</v>
      </c>
      <c r="U15" s="143"/>
      <c r="V15" s="144"/>
      <c r="W15" s="143" t="s">
        <v>11</v>
      </c>
      <c r="X15" s="144">
        <v>70</v>
      </c>
      <c r="Y15" s="143"/>
      <c r="Z15" s="144"/>
      <c r="AA15" s="143"/>
      <c r="AB15" s="144"/>
      <c r="AC15" s="143">
        <v>1</v>
      </c>
      <c r="AD15" s="144">
        <v>110</v>
      </c>
      <c r="AE15" s="143"/>
      <c r="AF15" s="144"/>
      <c r="AG15" s="143"/>
      <c r="AH15" s="144"/>
      <c r="AI15" s="129" t="s">
        <v>11</v>
      </c>
      <c r="AJ15" s="161">
        <v>140</v>
      </c>
      <c r="AK15" s="143"/>
      <c r="AL15" s="144"/>
      <c r="AM15" s="149" t="s">
        <v>71</v>
      </c>
      <c r="AN15" s="150">
        <v>205</v>
      </c>
      <c r="AO15" s="236"/>
      <c r="AP15" s="243"/>
      <c r="AQ15" s="236"/>
      <c r="AR15" s="237"/>
      <c r="AS15" s="236"/>
      <c r="AT15" s="237"/>
      <c r="AU15" s="233" t="s">
        <v>11</v>
      </c>
      <c r="AV15" s="234">
        <v>210</v>
      </c>
      <c r="AW15" s="236"/>
      <c r="AX15" s="271"/>
    </row>
    <row r="16" spans="4:50" ht="21" customHeight="1">
      <c r="D16" s="62">
        <v>7</v>
      </c>
      <c r="E16" s="93" t="s">
        <v>222</v>
      </c>
      <c r="F16" s="45"/>
      <c r="G16" s="45"/>
      <c r="H16" s="46">
        <v>2013</v>
      </c>
      <c r="I16" s="47" t="s">
        <v>5</v>
      </c>
      <c r="J16" s="40">
        <f t="shared" si="0"/>
        <v>895</v>
      </c>
      <c r="K16" s="174" t="s">
        <v>70</v>
      </c>
      <c r="L16" s="175">
        <v>250</v>
      </c>
      <c r="M16" s="172"/>
      <c r="N16" s="173"/>
      <c r="O16" s="178"/>
      <c r="P16" s="179"/>
      <c r="Q16" s="176"/>
      <c r="R16" s="177"/>
      <c r="S16" s="178"/>
      <c r="T16" s="179"/>
      <c r="U16" s="176"/>
      <c r="V16" s="177"/>
      <c r="W16" s="176">
        <v>1</v>
      </c>
      <c r="X16" s="177">
        <v>110</v>
      </c>
      <c r="Y16" s="176"/>
      <c r="Z16" s="177"/>
      <c r="AA16" s="176"/>
      <c r="AB16" s="177"/>
      <c r="AC16" s="176"/>
      <c r="AD16" s="177"/>
      <c r="AE16" s="176"/>
      <c r="AF16" s="177"/>
      <c r="AG16" s="176"/>
      <c r="AH16" s="177"/>
      <c r="AI16" s="178">
        <v>1</v>
      </c>
      <c r="AJ16" s="179">
        <v>220</v>
      </c>
      <c r="AK16" s="176"/>
      <c r="AL16" s="177"/>
      <c r="AM16" s="174" t="s">
        <v>11</v>
      </c>
      <c r="AN16" s="175">
        <v>315</v>
      </c>
      <c r="AO16" s="236"/>
      <c r="AP16" s="243"/>
      <c r="AQ16" s="236"/>
      <c r="AR16" s="237"/>
      <c r="AS16" s="236"/>
      <c r="AT16" s="237"/>
      <c r="AU16" s="233"/>
      <c r="AV16" s="234"/>
      <c r="AW16" s="236"/>
      <c r="AX16" s="271"/>
    </row>
    <row r="17" spans="4:50" ht="21" customHeight="1">
      <c r="D17" s="62">
        <v>8</v>
      </c>
      <c r="E17" s="94" t="s">
        <v>470</v>
      </c>
      <c r="F17" s="48"/>
      <c r="G17" s="48"/>
      <c r="H17" s="49">
        <v>2012</v>
      </c>
      <c r="I17" s="50" t="s">
        <v>78</v>
      </c>
      <c r="J17" s="40">
        <f t="shared" si="0"/>
        <v>810</v>
      </c>
      <c r="K17" s="149" t="s">
        <v>68</v>
      </c>
      <c r="L17" s="150">
        <v>115</v>
      </c>
      <c r="M17" s="134"/>
      <c r="N17" s="135"/>
      <c r="O17" s="129"/>
      <c r="P17" s="161"/>
      <c r="Q17" s="143"/>
      <c r="R17" s="144"/>
      <c r="S17" s="129">
        <v>1</v>
      </c>
      <c r="T17" s="161">
        <v>220</v>
      </c>
      <c r="U17" s="143"/>
      <c r="V17" s="144"/>
      <c r="W17" s="143">
        <v>2</v>
      </c>
      <c r="X17" s="144">
        <v>90</v>
      </c>
      <c r="Y17" s="143"/>
      <c r="Z17" s="144"/>
      <c r="AA17" s="143"/>
      <c r="AB17" s="144"/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 t="s">
        <v>68</v>
      </c>
      <c r="AN17" s="150">
        <v>115</v>
      </c>
      <c r="AO17" s="236"/>
      <c r="AP17" s="243"/>
      <c r="AQ17" s="236"/>
      <c r="AR17" s="237"/>
      <c r="AS17" s="236"/>
      <c r="AT17" s="237"/>
      <c r="AU17" s="233">
        <v>2</v>
      </c>
      <c r="AV17" s="234">
        <v>270</v>
      </c>
      <c r="AW17" s="236"/>
      <c r="AX17" s="271"/>
    </row>
    <row r="18" spans="4:50" ht="21" customHeight="1">
      <c r="D18" s="63">
        <v>9</v>
      </c>
      <c r="E18" s="95" t="s">
        <v>256</v>
      </c>
      <c r="F18" s="52"/>
      <c r="G18" s="52"/>
      <c r="H18" s="53">
        <v>2014</v>
      </c>
      <c r="I18" s="54" t="s">
        <v>7</v>
      </c>
      <c r="J18" s="40">
        <f t="shared" si="0"/>
        <v>795</v>
      </c>
      <c r="K18" s="149" t="s">
        <v>71</v>
      </c>
      <c r="L18" s="150">
        <v>205</v>
      </c>
      <c r="M18" s="134"/>
      <c r="N18" s="135"/>
      <c r="O18" s="129"/>
      <c r="P18" s="161"/>
      <c r="Q18" s="143"/>
      <c r="R18" s="144"/>
      <c r="S18" s="129"/>
      <c r="T18" s="161"/>
      <c r="U18" s="143">
        <v>1</v>
      </c>
      <c r="V18" s="144">
        <v>110</v>
      </c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>
        <v>1</v>
      </c>
      <c r="AH18" s="144">
        <v>110</v>
      </c>
      <c r="AI18" s="129"/>
      <c r="AJ18" s="161"/>
      <c r="AK18" s="143"/>
      <c r="AL18" s="144"/>
      <c r="AM18" s="149" t="s">
        <v>71</v>
      </c>
      <c r="AN18" s="150">
        <v>205</v>
      </c>
      <c r="AO18" s="236"/>
      <c r="AP18" s="243"/>
      <c r="AQ18" s="236"/>
      <c r="AR18" s="237"/>
      <c r="AS18" s="236"/>
      <c r="AT18" s="237"/>
      <c r="AU18" s="233" t="s">
        <v>68</v>
      </c>
      <c r="AV18" s="234">
        <v>165</v>
      </c>
      <c r="AW18" s="236"/>
      <c r="AX18" s="271"/>
    </row>
    <row r="19" spans="4:50" ht="21" customHeight="1">
      <c r="D19" s="63">
        <v>10</v>
      </c>
      <c r="E19" s="95" t="s">
        <v>112</v>
      </c>
      <c r="F19" s="52"/>
      <c r="G19" s="52"/>
      <c r="H19" s="53">
        <v>2015</v>
      </c>
      <c r="I19" s="54" t="s">
        <v>7</v>
      </c>
      <c r="J19" s="40">
        <f t="shared" si="0"/>
        <v>740</v>
      </c>
      <c r="K19" s="149"/>
      <c r="L19" s="150"/>
      <c r="M19" s="134"/>
      <c r="N19" s="135"/>
      <c r="O19" s="129"/>
      <c r="P19" s="161"/>
      <c r="Q19" s="143"/>
      <c r="R19" s="144"/>
      <c r="S19" s="129"/>
      <c r="T19" s="161"/>
      <c r="U19" s="143">
        <v>2</v>
      </c>
      <c r="V19" s="144">
        <v>90</v>
      </c>
      <c r="W19" s="143"/>
      <c r="X19" s="144"/>
      <c r="Y19" s="143"/>
      <c r="Z19" s="144"/>
      <c r="AA19" s="143"/>
      <c r="AB19" s="144"/>
      <c r="AC19" s="143"/>
      <c r="AD19" s="144"/>
      <c r="AE19" s="143"/>
      <c r="AF19" s="144"/>
      <c r="AG19" s="143">
        <v>2</v>
      </c>
      <c r="AH19" s="144">
        <v>90</v>
      </c>
      <c r="AI19" s="129" t="s">
        <v>70</v>
      </c>
      <c r="AJ19" s="161">
        <v>110</v>
      </c>
      <c r="AK19" s="143"/>
      <c r="AL19" s="144"/>
      <c r="AM19" s="149" t="s">
        <v>71</v>
      </c>
      <c r="AN19" s="150">
        <v>205</v>
      </c>
      <c r="AO19" s="236">
        <v>1</v>
      </c>
      <c r="AP19" s="243">
        <v>110</v>
      </c>
      <c r="AQ19" s="236"/>
      <c r="AR19" s="237"/>
      <c r="AS19" s="236"/>
      <c r="AT19" s="237"/>
      <c r="AU19" s="233" t="s">
        <v>69</v>
      </c>
      <c r="AV19" s="234">
        <v>135</v>
      </c>
      <c r="AW19" s="236"/>
      <c r="AX19" s="271"/>
    </row>
    <row r="20" spans="4:50" ht="21" customHeight="1">
      <c r="D20" s="63">
        <v>11</v>
      </c>
      <c r="E20" s="95" t="s">
        <v>223</v>
      </c>
      <c r="F20" s="52"/>
      <c r="G20" s="52"/>
      <c r="H20" s="53">
        <v>2013</v>
      </c>
      <c r="I20" s="54" t="s">
        <v>5</v>
      </c>
      <c r="J20" s="40">
        <f t="shared" si="0"/>
        <v>710</v>
      </c>
      <c r="K20" s="149" t="s">
        <v>71</v>
      </c>
      <c r="L20" s="150">
        <v>205</v>
      </c>
      <c r="M20" s="134"/>
      <c r="N20" s="135"/>
      <c r="O20" s="129"/>
      <c r="P20" s="161"/>
      <c r="Q20" s="143"/>
      <c r="R20" s="144"/>
      <c r="S20" s="129"/>
      <c r="T20" s="161"/>
      <c r="U20" s="143"/>
      <c r="V20" s="144"/>
      <c r="W20" s="143" t="s">
        <v>11</v>
      </c>
      <c r="X20" s="144">
        <v>70</v>
      </c>
      <c r="Y20" s="143"/>
      <c r="Z20" s="144"/>
      <c r="AA20" s="143"/>
      <c r="AB20" s="144"/>
      <c r="AC20" s="143">
        <v>2</v>
      </c>
      <c r="AD20" s="144">
        <v>90</v>
      </c>
      <c r="AE20" s="143"/>
      <c r="AF20" s="144"/>
      <c r="AG20" s="143"/>
      <c r="AH20" s="144"/>
      <c r="AI20" s="129" t="s">
        <v>11</v>
      </c>
      <c r="AJ20" s="161">
        <v>140</v>
      </c>
      <c r="AK20" s="143"/>
      <c r="AL20" s="144"/>
      <c r="AM20" s="149" t="s">
        <v>71</v>
      </c>
      <c r="AN20" s="150">
        <v>205</v>
      </c>
      <c r="AO20" s="236"/>
      <c r="AP20" s="243"/>
      <c r="AQ20" s="236"/>
      <c r="AR20" s="237"/>
      <c r="AS20" s="236"/>
      <c r="AT20" s="237"/>
      <c r="AU20" s="233"/>
      <c r="AV20" s="234"/>
      <c r="AW20" s="236"/>
      <c r="AX20" s="271"/>
    </row>
    <row r="21" spans="4:50" ht="21" customHeight="1">
      <c r="D21" s="63">
        <v>12</v>
      </c>
      <c r="E21" s="95" t="s">
        <v>295</v>
      </c>
      <c r="F21" s="52"/>
      <c r="G21" s="52"/>
      <c r="H21" s="53">
        <v>2014</v>
      </c>
      <c r="I21" s="54" t="s">
        <v>9</v>
      </c>
      <c r="J21" s="40">
        <f t="shared" si="0"/>
        <v>685</v>
      </c>
      <c r="K21" s="149"/>
      <c r="L21" s="150"/>
      <c r="M21" s="134" t="s">
        <v>11</v>
      </c>
      <c r="N21" s="135">
        <v>210</v>
      </c>
      <c r="O21" s="129"/>
      <c r="P21" s="161"/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 t="s">
        <v>11</v>
      </c>
      <c r="AB21" s="144">
        <v>70</v>
      </c>
      <c r="AC21" s="143"/>
      <c r="AD21" s="144"/>
      <c r="AE21" s="143">
        <v>2</v>
      </c>
      <c r="AF21" s="144">
        <v>90</v>
      </c>
      <c r="AG21" s="143"/>
      <c r="AH21" s="144"/>
      <c r="AI21" s="129"/>
      <c r="AJ21" s="161"/>
      <c r="AK21" s="143"/>
      <c r="AL21" s="144"/>
      <c r="AM21" s="149" t="s">
        <v>11</v>
      </c>
      <c r="AN21" s="150">
        <v>315</v>
      </c>
      <c r="AO21" s="236"/>
      <c r="AP21" s="243"/>
      <c r="AQ21" s="236"/>
      <c r="AR21" s="237"/>
      <c r="AS21" s="236"/>
      <c r="AT21" s="237"/>
      <c r="AU21" s="233"/>
      <c r="AV21" s="234"/>
      <c r="AW21" s="236"/>
      <c r="AX21" s="271"/>
    </row>
    <row r="22" spans="4:50" ht="21" customHeight="1">
      <c r="D22" s="63">
        <v>13</v>
      </c>
      <c r="E22" s="95" t="s">
        <v>266</v>
      </c>
      <c r="F22" s="52"/>
      <c r="G22" s="52"/>
      <c r="H22" s="53">
        <v>2012</v>
      </c>
      <c r="I22" s="54" t="s">
        <v>162</v>
      </c>
      <c r="J22" s="40">
        <f t="shared" si="0"/>
        <v>610</v>
      </c>
      <c r="K22" s="149" t="s">
        <v>71</v>
      </c>
      <c r="L22" s="150">
        <v>205</v>
      </c>
      <c r="M22" s="134"/>
      <c r="N22" s="135"/>
      <c r="O22" s="129"/>
      <c r="P22" s="161"/>
      <c r="Q22" s="143"/>
      <c r="R22" s="144"/>
      <c r="S22" s="129"/>
      <c r="T22" s="161"/>
      <c r="U22" s="143"/>
      <c r="V22" s="144"/>
      <c r="W22" s="143"/>
      <c r="X22" s="144"/>
      <c r="Y22" s="143">
        <v>1</v>
      </c>
      <c r="Z22" s="144">
        <v>110</v>
      </c>
      <c r="AA22" s="143"/>
      <c r="AB22" s="144"/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 t="s">
        <v>71</v>
      </c>
      <c r="AN22" s="150">
        <v>205</v>
      </c>
      <c r="AO22" s="236"/>
      <c r="AP22" s="243"/>
      <c r="AQ22" s="236"/>
      <c r="AR22" s="237"/>
      <c r="AS22" s="236">
        <v>2</v>
      </c>
      <c r="AT22" s="237">
        <v>90</v>
      </c>
      <c r="AU22" s="233"/>
      <c r="AV22" s="234"/>
      <c r="AW22" s="236"/>
      <c r="AX22" s="271"/>
    </row>
    <row r="23" spans="4:50" ht="21" customHeight="1">
      <c r="D23" s="63">
        <v>14</v>
      </c>
      <c r="E23" s="95" t="s">
        <v>220</v>
      </c>
      <c r="F23" s="52"/>
      <c r="G23" s="52"/>
      <c r="H23" s="53">
        <v>2015</v>
      </c>
      <c r="I23" s="54" t="s">
        <v>8</v>
      </c>
      <c r="J23" s="40">
        <f t="shared" si="0"/>
        <v>589</v>
      </c>
      <c r="K23" s="149" t="s">
        <v>69</v>
      </c>
      <c r="L23" s="150">
        <v>24</v>
      </c>
      <c r="M23" s="134" t="s">
        <v>70</v>
      </c>
      <c r="N23" s="135">
        <v>165</v>
      </c>
      <c r="O23" s="129"/>
      <c r="P23" s="161"/>
      <c r="Q23" s="143"/>
      <c r="R23" s="144"/>
      <c r="S23" s="129">
        <v>3</v>
      </c>
      <c r="T23" s="161">
        <v>140</v>
      </c>
      <c r="U23" s="143"/>
      <c r="V23" s="144"/>
      <c r="W23" s="143"/>
      <c r="X23" s="144"/>
      <c r="Y23" s="143"/>
      <c r="Z23" s="144"/>
      <c r="AA23" s="143"/>
      <c r="AB23" s="144"/>
      <c r="AC23" s="143"/>
      <c r="AD23" s="144"/>
      <c r="AE23" s="143" t="s">
        <v>68</v>
      </c>
      <c r="AF23" s="144">
        <v>55</v>
      </c>
      <c r="AG23" s="143"/>
      <c r="AH23" s="144"/>
      <c r="AI23" s="129"/>
      <c r="AJ23" s="161"/>
      <c r="AK23" s="143"/>
      <c r="AL23" s="144"/>
      <c r="AM23" s="149" t="s">
        <v>71</v>
      </c>
      <c r="AN23" s="150">
        <v>205</v>
      </c>
      <c r="AO23" s="236"/>
      <c r="AP23" s="243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63">
        <v>15</v>
      </c>
      <c r="E24" s="95" t="s">
        <v>594</v>
      </c>
      <c r="F24" s="52"/>
      <c r="G24" s="52"/>
      <c r="H24" s="53">
        <v>2014</v>
      </c>
      <c r="I24" s="54" t="s">
        <v>4</v>
      </c>
      <c r="J24" s="40">
        <f t="shared" si="0"/>
        <v>485.04500000000002</v>
      </c>
      <c r="K24" s="149"/>
      <c r="L24" s="150"/>
      <c r="M24" s="134"/>
      <c r="N24" s="135"/>
      <c r="O24" s="129"/>
      <c r="P24" s="161"/>
      <c r="Q24" s="143"/>
      <c r="R24" s="144"/>
      <c r="S24" s="129"/>
      <c r="T24" s="161"/>
      <c r="U24" s="143"/>
      <c r="V24" s="144"/>
      <c r="W24" s="143"/>
      <c r="X24" s="144"/>
      <c r="Y24" s="143"/>
      <c r="Z24" s="144"/>
      <c r="AA24" s="143" t="s">
        <v>69</v>
      </c>
      <c r="AB24" s="144">
        <v>4.4999999999999998E-2</v>
      </c>
      <c r="AC24" s="143"/>
      <c r="AD24" s="144"/>
      <c r="AE24" s="143" t="s">
        <v>11</v>
      </c>
      <c r="AF24" s="144">
        <v>70</v>
      </c>
      <c r="AG24" s="143"/>
      <c r="AH24" s="144"/>
      <c r="AI24" s="129"/>
      <c r="AJ24" s="161"/>
      <c r="AK24" s="143"/>
      <c r="AL24" s="144"/>
      <c r="AM24" s="149" t="s">
        <v>69</v>
      </c>
      <c r="AN24" s="150">
        <v>90</v>
      </c>
      <c r="AO24" s="236"/>
      <c r="AP24" s="243"/>
      <c r="AQ24" s="236" t="s">
        <v>11</v>
      </c>
      <c r="AR24" s="237">
        <v>70</v>
      </c>
      <c r="AS24" s="236"/>
      <c r="AT24" s="237"/>
      <c r="AU24" s="233" t="s">
        <v>11</v>
      </c>
      <c r="AV24" s="234">
        <v>210</v>
      </c>
      <c r="AW24" s="236" t="s">
        <v>69</v>
      </c>
      <c r="AX24" s="271">
        <v>45</v>
      </c>
    </row>
    <row r="25" spans="4:50" ht="21" customHeight="1">
      <c r="D25" s="63">
        <v>16</v>
      </c>
      <c r="E25" s="95" t="s">
        <v>264</v>
      </c>
      <c r="F25" s="52"/>
      <c r="G25" s="52"/>
      <c r="H25" s="53">
        <v>2015</v>
      </c>
      <c r="I25" s="54" t="s">
        <v>162</v>
      </c>
      <c r="J25" s="40">
        <f t="shared" si="0"/>
        <v>450</v>
      </c>
      <c r="K25" s="149"/>
      <c r="L25" s="150"/>
      <c r="M25" s="134"/>
      <c r="N25" s="135"/>
      <c r="O25" s="129"/>
      <c r="P25" s="161"/>
      <c r="Q25" s="143"/>
      <c r="R25" s="144"/>
      <c r="S25" s="129"/>
      <c r="T25" s="161"/>
      <c r="U25" s="143"/>
      <c r="V25" s="144"/>
      <c r="W25" s="143"/>
      <c r="X25" s="144"/>
      <c r="Y25" s="143">
        <v>2</v>
      </c>
      <c r="Z25" s="144">
        <v>90</v>
      </c>
      <c r="AA25" s="143"/>
      <c r="AB25" s="144"/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49" t="s">
        <v>70</v>
      </c>
      <c r="AN25" s="150">
        <v>250</v>
      </c>
      <c r="AO25" s="236"/>
      <c r="AP25" s="243"/>
      <c r="AQ25" s="236"/>
      <c r="AR25" s="237"/>
      <c r="AS25" s="236">
        <v>1</v>
      </c>
      <c r="AT25" s="237">
        <v>110</v>
      </c>
      <c r="AU25" s="233"/>
      <c r="AV25" s="234"/>
      <c r="AW25" s="236"/>
      <c r="AX25" s="271"/>
    </row>
    <row r="26" spans="4:50" ht="21" customHeight="1">
      <c r="D26" s="63">
        <v>17</v>
      </c>
      <c r="E26" s="95" t="s">
        <v>697</v>
      </c>
      <c r="F26" s="52"/>
      <c r="G26" s="52"/>
      <c r="H26" s="53">
        <v>2013</v>
      </c>
      <c r="I26" s="54" t="s">
        <v>7</v>
      </c>
      <c r="J26" s="40">
        <f t="shared" si="0"/>
        <v>445</v>
      </c>
      <c r="K26" s="149"/>
      <c r="L26" s="150"/>
      <c r="M26" s="134"/>
      <c r="N26" s="135"/>
      <c r="O26" s="129"/>
      <c r="P26" s="161"/>
      <c r="Q26" s="143"/>
      <c r="R26" s="144"/>
      <c r="S26" s="129"/>
      <c r="T26" s="161"/>
      <c r="U26" s="143">
        <v>3</v>
      </c>
      <c r="V26" s="144">
        <v>70</v>
      </c>
      <c r="W26" s="143"/>
      <c r="X26" s="144"/>
      <c r="Y26" s="143"/>
      <c r="Z26" s="144"/>
      <c r="AA26" s="143"/>
      <c r="AB26" s="144"/>
      <c r="AC26" s="143"/>
      <c r="AD26" s="144"/>
      <c r="AE26" s="143"/>
      <c r="AF26" s="144"/>
      <c r="AG26" s="143" t="s">
        <v>38</v>
      </c>
      <c r="AH26" s="144">
        <v>55</v>
      </c>
      <c r="AI26" s="129"/>
      <c r="AJ26" s="161"/>
      <c r="AK26" s="143"/>
      <c r="AL26" s="144"/>
      <c r="AM26" s="149" t="s">
        <v>67</v>
      </c>
      <c r="AN26" s="150">
        <v>160</v>
      </c>
      <c r="AO26" s="236">
        <v>4</v>
      </c>
      <c r="AP26" s="243">
        <v>55</v>
      </c>
      <c r="AQ26" s="236"/>
      <c r="AR26" s="237"/>
      <c r="AS26" s="236"/>
      <c r="AT26" s="237"/>
      <c r="AU26" s="233" t="s">
        <v>25</v>
      </c>
      <c r="AV26" s="234">
        <v>105</v>
      </c>
      <c r="AW26" s="236"/>
      <c r="AX26" s="271"/>
    </row>
    <row r="27" spans="4:50" ht="21" customHeight="1">
      <c r="D27" s="63">
        <v>18</v>
      </c>
      <c r="E27" s="95" t="s">
        <v>663</v>
      </c>
      <c r="F27" s="52"/>
      <c r="G27" s="52"/>
      <c r="H27" s="53">
        <v>2012</v>
      </c>
      <c r="I27" s="54" t="s">
        <v>9</v>
      </c>
      <c r="J27" s="40">
        <f t="shared" si="0"/>
        <v>385</v>
      </c>
      <c r="K27" s="149"/>
      <c r="L27" s="150"/>
      <c r="M27" s="134" t="s">
        <v>68</v>
      </c>
      <c r="N27" s="135">
        <v>135</v>
      </c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 t="s">
        <v>69</v>
      </c>
      <c r="AF27" s="144">
        <v>45</v>
      </c>
      <c r="AG27" s="143"/>
      <c r="AH27" s="144"/>
      <c r="AI27" s="129"/>
      <c r="AJ27" s="161"/>
      <c r="AK27" s="143"/>
      <c r="AL27" s="144"/>
      <c r="AM27" s="149" t="s">
        <v>71</v>
      </c>
      <c r="AN27" s="150">
        <v>205</v>
      </c>
      <c r="AO27" s="236"/>
      <c r="AP27" s="243"/>
      <c r="AQ27" s="236"/>
      <c r="AR27" s="237"/>
      <c r="AS27" s="236"/>
      <c r="AT27" s="237"/>
      <c r="AU27" s="233"/>
      <c r="AV27" s="234"/>
      <c r="AW27" s="236"/>
      <c r="AX27" s="271"/>
    </row>
    <row r="28" spans="4:50" ht="21" customHeight="1">
      <c r="D28" s="63">
        <v>19</v>
      </c>
      <c r="E28" s="95" t="s">
        <v>224</v>
      </c>
      <c r="F28" s="52"/>
      <c r="G28" s="52"/>
      <c r="H28" s="53">
        <v>2014</v>
      </c>
      <c r="I28" s="54" t="s">
        <v>5</v>
      </c>
      <c r="J28" s="40">
        <f t="shared" si="0"/>
        <v>370</v>
      </c>
      <c r="K28" s="149"/>
      <c r="L28" s="150"/>
      <c r="M28" s="134"/>
      <c r="N28" s="135"/>
      <c r="O28" s="129"/>
      <c r="P28" s="161"/>
      <c r="Q28" s="143"/>
      <c r="R28" s="144"/>
      <c r="S28" s="129"/>
      <c r="T28" s="161"/>
      <c r="U28" s="143"/>
      <c r="V28" s="144"/>
      <c r="W28" s="143" t="s">
        <v>68</v>
      </c>
      <c r="X28" s="144">
        <v>55</v>
      </c>
      <c r="Y28" s="143"/>
      <c r="Z28" s="144"/>
      <c r="AA28" s="143"/>
      <c r="AB28" s="144"/>
      <c r="AC28" s="143"/>
      <c r="AD28" s="144"/>
      <c r="AE28" s="143"/>
      <c r="AF28" s="144"/>
      <c r="AG28" s="143"/>
      <c r="AH28" s="144"/>
      <c r="AI28" s="129" t="s">
        <v>70</v>
      </c>
      <c r="AJ28" s="161">
        <v>110</v>
      </c>
      <c r="AK28" s="143"/>
      <c r="AL28" s="144"/>
      <c r="AM28" s="149" t="s">
        <v>71</v>
      </c>
      <c r="AN28" s="150">
        <v>205</v>
      </c>
      <c r="AO28" s="236"/>
      <c r="AP28" s="243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63">
        <v>20</v>
      </c>
      <c r="E29" s="95" t="s">
        <v>515</v>
      </c>
      <c r="F29" s="52"/>
      <c r="G29" s="52"/>
      <c r="H29" s="53">
        <v>2013</v>
      </c>
      <c r="I29" s="54" t="s">
        <v>7</v>
      </c>
      <c r="J29" s="40">
        <f t="shared" si="0"/>
        <v>355</v>
      </c>
      <c r="K29" s="149"/>
      <c r="L29" s="150"/>
      <c r="M29" s="134"/>
      <c r="N29" s="135"/>
      <c r="O29" s="129"/>
      <c r="P29" s="161"/>
      <c r="Q29" s="143"/>
      <c r="R29" s="144"/>
      <c r="S29" s="129"/>
      <c r="T29" s="161"/>
      <c r="U29" s="143">
        <v>4</v>
      </c>
      <c r="V29" s="144">
        <v>55</v>
      </c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 t="s">
        <v>38</v>
      </c>
      <c r="AH29" s="144">
        <v>55</v>
      </c>
      <c r="AI29" s="129"/>
      <c r="AJ29" s="161"/>
      <c r="AK29" s="143"/>
      <c r="AL29" s="144"/>
      <c r="AM29" s="149" t="s">
        <v>25</v>
      </c>
      <c r="AN29" s="150">
        <v>70</v>
      </c>
      <c r="AO29" s="236">
        <v>3</v>
      </c>
      <c r="AP29" s="243">
        <v>70</v>
      </c>
      <c r="AQ29" s="236"/>
      <c r="AR29" s="237"/>
      <c r="AS29" s="236"/>
      <c r="AT29" s="237"/>
      <c r="AU29" s="233" t="s">
        <v>25</v>
      </c>
      <c r="AV29" s="234">
        <v>105</v>
      </c>
      <c r="AW29" s="236"/>
      <c r="AX29" s="271"/>
    </row>
    <row r="30" spans="4:50" ht="21" customHeight="1">
      <c r="D30" s="63">
        <v>21</v>
      </c>
      <c r="E30" s="95" t="s">
        <v>265</v>
      </c>
      <c r="F30" s="52"/>
      <c r="G30" s="52"/>
      <c r="H30" s="53">
        <v>2014</v>
      </c>
      <c r="I30" s="54" t="s">
        <v>162</v>
      </c>
      <c r="J30" s="40">
        <f t="shared" si="0"/>
        <v>300</v>
      </c>
      <c r="K30" s="149" t="s">
        <v>67</v>
      </c>
      <c r="L30" s="150">
        <v>160</v>
      </c>
      <c r="M30" s="134"/>
      <c r="N30" s="135"/>
      <c r="O30" s="129"/>
      <c r="P30" s="161"/>
      <c r="Q30" s="143"/>
      <c r="R30" s="144"/>
      <c r="S30" s="129"/>
      <c r="T30" s="161"/>
      <c r="U30" s="143"/>
      <c r="V30" s="144"/>
      <c r="W30" s="143"/>
      <c r="X30" s="144"/>
      <c r="Y30" s="143" t="s">
        <v>11</v>
      </c>
      <c r="Z30" s="144">
        <v>70</v>
      </c>
      <c r="AA30" s="143"/>
      <c r="AB30" s="144"/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/>
      <c r="AN30" s="150"/>
      <c r="AO30" s="236"/>
      <c r="AP30" s="243"/>
      <c r="AQ30" s="236"/>
      <c r="AR30" s="237"/>
      <c r="AS30" s="236" t="s">
        <v>11</v>
      </c>
      <c r="AT30" s="237">
        <v>70</v>
      </c>
      <c r="AU30" s="233"/>
      <c r="AV30" s="234"/>
      <c r="AW30" s="236"/>
      <c r="AX30" s="271"/>
    </row>
    <row r="31" spans="4:50" ht="21" customHeight="1">
      <c r="D31" s="63">
        <v>22</v>
      </c>
      <c r="E31" s="95" t="s">
        <v>449</v>
      </c>
      <c r="F31" s="52"/>
      <c r="G31" s="52"/>
      <c r="H31" s="53">
        <v>2013</v>
      </c>
      <c r="I31" s="54" t="s">
        <v>4</v>
      </c>
      <c r="J31" s="40">
        <f t="shared" si="0"/>
        <v>260.03499999999997</v>
      </c>
      <c r="K31" s="149"/>
      <c r="L31" s="150"/>
      <c r="M31" s="134"/>
      <c r="N31" s="135"/>
      <c r="O31" s="129"/>
      <c r="P31" s="161"/>
      <c r="Q31" s="143">
        <v>4</v>
      </c>
      <c r="R31" s="144">
        <v>55</v>
      </c>
      <c r="S31" s="129"/>
      <c r="T31" s="161"/>
      <c r="U31" s="143"/>
      <c r="V31" s="144"/>
      <c r="W31" s="143"/>
      <c r="X31" s="144"/>
      <c r="Y31" s="143"/>
      <c r="Z31" s="144"/>
      <c r="AA31" s="143" t="s">
        <v>25</v>
      </c>
      <c r="AB31" s="144">
        <v>3.5000000000000003E-2</v>
      </c>
      <c r="AC31" s="143"/>
      <c r="AD31" s="144"/>
      <c r="AE31" s="143"/>
      <c r="AF31" s="144"/>
      <c r="AG31" s="143"/>
      <c r="AH31" s="144"/>
      <c r="AI31" s="129" t="s">
        <v>68</v>
      </c>
      <c r="AJ31" s="161">
        <v>90</v>
      </c>
      <c r="AK31" s="143"/>
      <c r="AL31" s="144"/>
      <c r="AM31" s="149"/>
      <c r="AN31" s="150"/>
      <c r="AO31" s="236"/>
      <c r="AP31" s="243"/>
      <c r="AQ31" s="236" t="s">
        <v>69</v>
      </c>
      <c r="AR31" s="237">
        <v>45</v>
      </c>
      <c r="AS31" s="236"/>
      <c r="AT31" s="237"/>
      <c r="AU31" s="233"/>
      <c r="AV31" s="234"/>
      <c r="AW31" s="236" t="s">
        <v>11</v>
      </c>
      <c r="AX31" s="271">
        <v>70</v>
      </c>
    </row>
    <row r="32" spans="4:50" ht="21" customHeight="1">
      <c r="D32" s="63">
        <v>23</v>
      </c>
      <c r="E32" s="95" t="s">
        <v>263</v>
      </c>
      <c r="F32" s="52"/>
      <c r="G32" s="52"/>
      <c r="H32" s="53">
        <v>2015</v>
      </c>
      <c r="I32" s="54" t="s">
        <v>162</v>
      </c>
      <c r="J32" s="40">
        <f t="shared" si="0"/>
        <v>215</v>
      </c>
      <c r="K32" s="149"/>
      <c r="L32" s="150"/>
      <c r="M32" s="134"/>
      <c r="N32" s="135"/>
      <c r="O32" s="129"/>
      <c r="P32" s="161"/>
      <c r="Q32" s="143"/>
      <c r="R32" s="144"/>
      <c r="S32" s="129"/>
      <c r="T32" s="161"/>
      <c r="U32" s="143"/>
      <c r="V32" s="144"/>
      <c r="W32" s="143"/>
      <c r="X32" s="144"/>
      <c r="Y32" s="143" t="s">
        <v>38</v>
      </c>
      <c r="Z32" s="144">
        <v>55</v>
      </c>
      <c r="AA32" s="143"/>
      <c r="AB32" s="144"/>
      <c r="AC32" s="143"/>
      <c r="AD32" s="144"/>
      <c r="AE32" s="143"/>
      <c r="AF32" s="144"/>
      <c r="AG32" s="143"/>
      <c r="AH32" s="144"/>
      <c r="AI32" s="129"/>
      <c r="AJ32" s="161"/>
      <c r="AK32" s="143"/>
      <c r="AL32" s="144"/>
      <c r="AM32" s="149" t="s">
        <v>67</v>
      </c>
      <c r="AN32" s="150">
        <v>160</v>
      </c>
      <c r="AO32" s="236"/>
      <c r="AP32" s="243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63">
        <v>24</v>
      </c>
      <c r="E33" s="95" t="s">
        <v>296</v>
      </c>
      <c r="F33" s="52"/>
      <c r="G33" s="52"/>
      <c r="H33" s="53">
        <v>2014</v>
      </c>
      <c r="I33" s="54" t="s">
        <v>7</v>
      </c>
      <c r="J33" s="40">
        <f t="shared" si="0"/>
        <v>205</v>
      </c>
      <c r="K33" s="149" t="s">
        <v>71</v>
      </c>
      <c r="L33" s="150">
        <v>205</v>
      </c>
      <c r="M33" s="134"/>
      <c r="N33" s="135"/>
      <c r="O33" s="129"/>
      <c r="P33" s="161"/>
      <c r="Q33" s="143"/>
      <c r="R33" s="144"/>
      <c r="S33" s="129"/>
      <c r="T33" s="161"/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/>
      <c r="AN33" s="150"/>
      <c r="AO33" s="236"/>
      <c r="AP33" s="243"/>
      <c r="AQ33" s="236"/>
      <c r="AR33" s="237"/>
      <c r="AS33" s="236"/>
      <c r="AT33" s="237"/>
      <c r="AU33" s="233"/>
      <c r="AV33" s="234"/>
      <c r="AW33" s="236"/>
      <c r="AX33" s="271"/>
    </row>
    <row r="34" spans="4:50" ht="21" customHeight="1">
      <c r="D34" s="63">
        <v>25</v>
      </c>
      <c r="E34" s="95" t="s">
        <v>284</v>
      </c>
      <c r="F34" s="52"/>
      <c r="G34" s="52"/>
      <c r="H34" s="53">
        <v>2014</v>
      </c>
      <c r="I34" s="54" t="s">
        <v>78</v>
      </c>
      <c r="J34" s="40">
        <f t="shared" si="0"/>
        <v>205</v>
      </c>
      <c r="K34" s="149"/>
      <c r="L34" s="150"/>
      <c r="M34" s="134"/>
      <c r="N34" s="135"/>
      <c r="O34" s="129"/>
      <c r="P34" s="161"/>
      <c r="Q34" s="143"/>
      <c r="R34" s="144"/>
      <c r="S34" s="129">
        <v>5</v>
      </c>
      <c r="T34" s="161">
        <v>90</v>
      </c>
      <c r="U34" s="143"/>
      <c r="V34" s="144"/>
      <c r="W34" s="143" t="s">
        <v>69</v>
      </c>
      <c r="X34" s="144">
        <v>45</v>
      </c>
      <c r="Y34" s="143"/>
      <c r="Z34" s="144"/>
      <c r="AA34" s="143"/>
      <c r="AB34" s="144"/>
      <c r="AC34" s="143"/>
      <c r="AD34" s="144"/>
      <c r="AE34" s="143"/>
      <c r="AF34" s="144"/>
      <c r="AG34" s="143"/>
      <c r="AH34" s="144"/>
      <c r="AI34" s="129" t="s">
        <v>69</v>
      </c>
      <c r="AJ34" s="161">
        <v>70</v>
      </c>
      <c r="AK34" s="143"/>
      <c r="AL34" s="144"/>
      <c r="AM34" s="149"/>
      <c r="AN34" s="150"/>
      <c r="AO34" s="236"/>
      <c r="AP34" s="243"/>
      <c r="AQ34" s="236"/>
      <c r="AR34" s="237"/>
      <c r="AS34" s="236"/>
      <c r="AT34" s="237"/>
      <c r="AU34" s="233"/>
      <c r="AV34" s="234"/>
      <c r="AW34" s="236"/>
      <c r="AX34" s="271"/>
    </row>
    <row r="35" spans="4:50" ht="21" customHeight="1">
      <c r="D35" s="63">
        <v>26</v>
      </c>
      <c r="E35" s="95" t="s">
        <v>571</v>
      </c>
      <c r="F35" s="52"/>
      <c r="G35" s="52"/>
      <c r="H35" s="53">
        <v>2015</v>
      </c>
      <c r="I35" s="54" t="s">
        <v>162</v>
      </c>
      <c r="J35" s="40">
        <f t="shared" si="0"/>
        <v>180</v>
      </c>
      <c r="K35" s="149"/>
      <c r="L35" s="150"/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/>
      <c r="X35" s="144"/>
      <c r="Y35" s="143" t="s">
        <v>52</v>
      </c>
      <c r="Z35" s="144">
        <v>55</v>
      </c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 t="s">
        <v>25</v>
      </c>
      <c r="AN35" s="150">
        <v>70</v>
      </c>
      <c r="AO35" s="236"/>
      <c r="AP35" s="243"/>
      <c r="AQ35" s="236"/>
      <c r="AR35" s="237"/>
      <c r="AS35" s="236" t="s">
        <v>70</v>
      </c>
      <c r="AT35" s="237">
        <v>55</v>
      </c>
      <c r="AU35" s="233"/>
      <c r="AV35" s="234"/>
      <c r="AW35" s="236"/>
      <c r="AX35" s="271"/>
    </row>
    <row r="36" spans="4:50" ht="21" customHeight="1">
      <c r="D36" s="63">
        <v>27</v>
      </c>
      <c r="E36" s="95" t="s">
        <v>516</v>
      </c>
      <c r="F36" s="52"/>
      <c r="G36" s="52"/>
      <c r="H36" s="53"/>
      <c r="I36" s="54" t="s">
        <v>7</v>
      </c>
      <c r="J36" s="40">
        <f t="shared" si="0"/>
        <v>160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 t="s">
        <v>11</v>
      </c>
      <c r="AH36" s="144">
        <v>70</v>
      </c>
      <c r="AI36" s="129"/>
      <c r="AJ36" s="161"/>
      <c r="AK36" s="143"/>
      <c r="AL36" s="144"/>
      <c r="AM36" s="149"/>
      <c r="AN36" s="150"/>
      <c r="AO36" s="236">
        <v>2</v>
      </c>
      <c r="AP36" s="243">
        <v>90</v>
      </c>
      <c r="AQ36" s="236"/>
      <c r="AR36" s="237"/>
      <c r="AS36" s="236"/>
      <c r="AT36" s="237"/>
      <c r="AU36" s="233"/>
      <c r="AV36" s="234"/>
      <c r="AW36" s="236"/>
      <c r="AX36" s="271"/>
    </row>
    <row r="37" spans="4:50" ht="21" customHeight="1">
      <c r="D37" s="63">
        <v>28</v>
      </c>
      <c r="E37" s="95" t="s">
        <v>447</v>
      </c>
      <c r="F37" s="52"/>
      <c r="G37" s="52"/>
      <c r="H37" s="53">
        <v>2012</v>
      </c>
      <c r="I37" s="54" t="s">
        <v>4</v>
      </c>
      <c r="J37" s="40">
        <f t="shared" si="0"/>
        <v>145</v>
      </c>
      <c r="K37" s="149"/>
      <c r="L37" s="150"/>
      <c r="M37" s="134"/>
      <c r="N37" s="135"/>
      <c r="O37" s="129"/>
      <c r="P37" s="161"/>
      <c r="Q37" s="143">
        <v>2</v>
      </c>
      <c r="R37" s="144">
        <v>90</v>
      </c>
      <c r="S37" s="129"/>
      <c r="T37" s="161"/>
      <c r="U37" s="143"/>
      <c r="V37" s="144"/>
      <c r="W37" s="143"/>
      <c r="X37" s="144"/>
      <c r="Y37" s="143"/>
      <c r="Z37" s="144"/>
      <c r="AA37" s="143" t="s">
        <v>68</v>
      </c>
      <c r="AB37" s="144">
        <v>55</v>
      </c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43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63">
        <v>29</v>
      </c>
      <c r="E38" s="95" t="s">
        <v>291</v>
      </c>
      <c r="F38" s="52"/>
      <c r="G38" s="52"/>
      <c r="H38" s="53">
        <v>2016</v>
      </c>
      <c r="I38" s="54" t="s">
        <v>4</v>
      </c>
      <c r="J38" s="40">
        <f t="shared" si="0"/>
        <v>125</v>
      </c>
      <c r="K38" s="149"/>
      <c r="L38" s="150"/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43"/>
      <c r="AQ38" s="236" t="s">
        <v>11</v>
      </c>
      <c r="AR38" s="237">
        <v>70</v>
      </c>
      <c r="AS38" s="236"/>
      <c r="AT38" s="237"/>
      <c r="AU38" s="233"/>
      <c r="AV38" s="234"/>
      <c r="AW38" s="236" t="s">
        <v>68</v>
      </c>
      <c r="AX38" s="271">
        <v>55</v>
      </c>
    </row>
    <row r="39" spans="4:50" ht="21" customHeight="1">
      <c r="D39" s="63">
        <v>30</v>
      </c>
      <c r="E39" s="95" t="s">
        <v>572</v>
      </c>
      <c r="F39" s="52"/>
      <c r="G39" s="52"/>
      <c r="H39" s="53">
        <v>2012</v>
      </c>
      <c r="I39" s="54" t="s">
        <v>162</v>
      </c>
      <c r="J39" s="40">
        <f t="shared" si="0"/>
        <v>115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 t="s">
        <v>11</v>
      </c>
      <c r="Z39" s="144">
        <v>70</v>
      </c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/>
      <c r="AN39" s="150"/>
      <c r="AO39" s="236"/>
      <c r="AP39" s="243"/>
      <c r="AQ39" s="236"/>
      <c r="AR39" s="237"/>
      <c r="AS39" s="236" t="s">
        <v>38</v>
      </c>
      <c r="AT39" s="237">
        <v>45</v>
      </c>
      <c r="AU39" s="233"/>
      <c r="AV39" s="234"/>
      <c r="AW39" s="236"/>
      <c r="AX39" s="271"/>
    </row>
    <row r="40" spans="4:50" ht="21" customHeight="1">
      <c r="D40" s="63">
        <v>31</v>
      </c>
      <c r="E40" s="95" t="s">
        <v>468</v>
      </c>
      <c r="F40" s="52"/>
      <c r="G40" s="52"/>
      <c r="H40" s="53">
        <v>2015</v>
      </c>
      <c r="I40" s="54" t="s">
        <v>252</v>
      </c>
      <c r="J40" s="40">
        <f t="shared" si="0"/>
        <v>110</v>
      </c>
      <c r="K40" s="149"/>
      <c r="L40" s="150"/>
      <c r="M40" s="134"/>
      <c r="N40" s="135"/>
      <c r="O40" s="129"/>
      <c r="P40" s="161"/>
      <c r="Q40" s="143"/>
      <c r="R40" s="144"/>
      <c r="S40" s="129">
        <v>4</v>
      </c>
      <c r="T40" s="161">
        <v>110</v>
      </c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43"/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>
      <c r="D41" s="63">
        <v>32</v>
      </c>
      <c r="E41" s="95" t="s">
        <v>293</v>
      </c>
      <c r="F41" s="52"/>
      <c r="G41" s="52"/>
      <c r="H41" s="53">
        <v>2017</v>
      </c>
      <c r="I41" s="54" t="s">
        <v>9</v>
      </c>
      <c r="J41" s="40">
        <f t="shared" si="0"/>
        <v>110</v>
      </c>
      <c r="K41" s="149"/>
      <c r="L41" s="150"/>
      <c r="M41" s="134"/>
      <c r="N41" s="135"/>
      <c r="O41" s="129">
        <v>4</v>
      </c>
      <c r="P41" s="161">
        <v>110</v>
      </c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/>
      <c r="AN41" s="150"/>
      <c r="AO41" s="236"/>
      <c r="AP41" s="243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63">
        <v>33</v>
      </c>
      <c r="E42" s="95" t="s">
        <v>748</v>
      </c>
      <c r="F42" s="52"/>
      <c r="G42" s="52"/>
      <c r="H42" s="53"/>
      <c r="I42" s="54" t="s">
        <v>4</v>
      </c>
      <c r="J42" s="40">
        <f t="shared" ref="J42:J60" si="1">L42+N42+P42+R42+T42+V42+X42+Z42+AB42+AD42+AF42+AH42+AJ42+AL42+AN42+AP42+AR42+AT42+AV42+AX42</f>
        <v>105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/>
      <c r="AN42" s="150"/>
      <c r="AO42" s="236"/>
      <c r="AP42" s="243"/>
      <c r="AQ42" s="236" t="s">
        <v>25</v>
      </c>
      <c r="AR42" s="237">
        <v>35</v>
      </c>
      <c r="AS42" s="236"/>
      <c r="AT42" s="237"/>
      <c r="AU42" s="233"/>
      <c r="AV42" s="234"/>
      <c r="AW42" s="236" t="s">
        <v>11</v>
      </c>
      <c r="AX42" s="271">
        <v>70</v>
      </c>
    </row>
    <row r="43" spans="4:50" ht="21" customHeight="1">
      <c r="D43" s="63">
        <v>34</v>
      </c>
      <c r="E43" s="95" t="s">
        <v>769</v>
      </c>
      <c r="F43" s="52"/>
      <c r="G43" s="52"/>
      <c r="H43" s="53"/>
      <c r="I43" s="54" t="s">
        <v>323</v>
      </c>
      <c r="J43" s="40">
        <f t="shared" si="1"/>
        <v>70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/>
      <c r="AN43" s="150"/>
      <c r="AO43" s="236"/>
      <c r="AP43" s="243"/>
      <c r="AQ43" s="236"/>
      <c r="AR43" s="237"/>
      <c r="AS43" s="236" t="s">
        <v>11</v>
      </c>
      <c r="AT43" s="237">
        <v>70</v>
      </c>
      <c r="AU43" s="233"/>
      <c r="AV43" s="234"/>
      <c r="AW43" s="236"/>
      <c r="AX43" s="271"/>
    </row>
    <row r="44" spans="4:50" ht="21" customHeight="1">
      <c r="D44" s="63">
        <v>35</v>
      </c>
      <c r="E44" s="95" t="s">
        <v>633</v>
      </c>
      <c r="F44" s="52"/>
      <c r="G44" s="52"/>
      <c r="H44" s="53"/>
      <c r="I44" s="54" t="s">
        <v>7</v>
      </c>
      <c r="J44" s="40">
        <f t="shared" si="1"/>
        <v>70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 t="s">
        <v>11</v>
      </c>
      <c r="AH44" s="144">
        <v>70</v>
      </c>
      <c r="AI44" s="129"/>
      <c r="AJ44" s="161"/>
      <c r="AK44" s="143"/>
      <c r="AL44" s="144"/>
      <c r="AM44" s="149"/>
      <c r="AN44" s="150"/>
      <c r="AO44" s="236"/>
      <c r="AP44" s="243"/>
      <c r="AQ44" s="236"/>
      <c r="AR44" s="237"/>
      <c r="AS44" s="236"/>
      <c r="AT44" s="237"/>
      <c r="AU44" s="233"/>
      <c r="AV44" s="234"/>
      <c r="AW44" s="236"/>
      <c r="AX44" s="271"/>
    </row>
    <row r="45" spans="4:50" ht="21" customHeight="1">
      <c r="D45" s="63">
        <v>36</v>
      </c>
      <c r="E45" s="95" t="s">
        <v>609</v>
      </c>
      <c r="F45" s="52"/>
      <c r="G45" s="52"/>
      <c r="H45" s="53"/>
      <c r="I45" s="54" t="s">
        <v>3</v>
      </c>
      <c r="J45" s="40">
        <f t="shared" si="1"/>
        <v>70</v>
      </c>
      <c r="K45" s="149"/>
      <c r="L45" s="150"/>
      <c r="M45" s="134"/>
      <c r="N45" s="135"/>
      <c r="O45" s="129"/>
      <c r="P45" s="161"/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>
        <v>3</v>
      </c>
      <c r="AD45" s="144">
        <v>70</v>
      </c>
      <c r="AE45" s="143"/>
      <c r="AF45" s="144"/>
      <c r="AG45" s="143"/>
      <c r="AH45" s="144"/>
      <c r="AI45" s="129"/>
      <c r="AJ45" s="161"/>
      <c r="AK45" s="143"/>
      <c r="AL45" s="144"/>
      <c r="AM45" s="149"/>
      <c r="AN45" s="150"/>
      <c r="AO45" s="236"/>
      <c r="AP45" s="243"/>
      <c r="AQ45" s="236"/>
      <c r="AR45" s="237"/>
      <c r="AS45" s="236"/>
      <c r="AT45" s="237"/>
      <c r="AU45" s="233"/>
      <c r="AV45" s="234"/>
      <c r="AW45" s="236"/>
      <c r="AX45" s="271"/>
    </row>
    <row r="46" spans="4:50" ht="21" customHeight="1">
      <c r="D46" s="63">
        <v>37</v>
      </c>
      <c r="E46" s="95" t="s">
        <v>448</v>
      </c>
      <c r="F46" s="52"/>
      <c r="G46" s="52"/>
      <c r="H46" s="53">
        <v>2012</v>
      </c>
      <c r="I46" s="54" t="s">
        <v>4</v>
      </c>
      <c r="J46" s="40">
        <f t="shared" si="1"/>
        <v>70</v>
      </c>
      <c r="K46" s="149"/>
      <c r="L46" s="150"/>
      <c r="M46" s="134"/>
      <c r="N46" s="135"/>
      <c r="O46" s="129"/>
      <c r="P46" s="161"/>
      <c r="Q46" s="143">
        <v>3</v>
      </c>
      <c r="R46" s="144">
        <v>70</v>
      </c>
      <c r="S46" s="129"/>
      <c r="T46" s="161"/>
      <c r="U46" s="143"/>
      <c r="V46" s="144"/>
      <c r="W46" s="143"/>
      <c r="X46" s="144"/>
      <c r="Y46" s="143"/>
      <c r="Z46" s="144"/>
      <c r="AA46" s="143"/>
      <c r="AB46" s="144"/>
      <c r="AC46" s="143"/>
      <c r="AD46" s="144"/>
      <c r="AE46" s="143"/>
      <c r="AF46" s="144"/>
      <c r="AG46" s="143"/>
      <c r="AH46" s="144"/>
      <c r="AI46" s="129"/>
      <c r="AJ46" s="161"/>
      <c r="AK46" s="143"/>
      <c r="AL46" s="144"/>
      <c r="AM46" s="149"/>
      <c r="AN46" s="150"/>
      <c r="AO46" s="236"/>
      <c r="AP46" s="243"/>
      <c r="AQ46" s="236"/>
      <c r="AR46" s="237"/>
      <c r="AS46" s="236"/>
      <c r="AT46" s="237"/>
      <c r="AU46" s="233"/>
      <c r="AV46" s="234"/>
      <c r="AW46" s="236"/>
      <c r="AX46" s="271"/>
    </row>
    <row r="47" spans="4:50" ht="21" customHeight="1">
      <c r="D47" s="63">
        <v>38</v>
      </c>
      <c r="E47" s="95" t="s">
        <v>302</v>
      </c>
      <c r="F47" s="52"/>
      <c r="G47" s="52"/>
      <c r="H47" s="53">
        <v>2012</v>
      </c>
      <c r="I47" s="54" t="s">
        <v>162</v>
      </c>
      <c r="J47" s="40">
        <f t="shared" si="1"/>
        <v>70</v>
      </c>
      <c r="K47" s="149" t="s">
        <v>25</v>
      </c>
      <c r="L47" s="150">
        <v>70</v>
      </c>
      <c r="M47" s="134"/>
      <c r="N47" s="135"/>
      <c r="O47" s="129"/>
      <c r="P47" s="161"/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/>
      <c r="AN47" s="150"/>
      <c r="AO47" s="236"/>
      <c r="AP47" s="243"/>
      <c r="AQ47" s="236"/>
      <c r="AR47" s="237"/>
      <c r="AS47" s="236"/>
      <c r="AT47" s="237"/>
      <c r="AU47" s="233"/>
      <c r="AV47" s="234"/>
      <c r="AW47" s="236"/>
      <c r="AX47" s="271"/>
    </row>
    <row r="48" spans="4:50" ht="21" customHeight="1">
      <c r="D48" s="63">
        <v>39</v>
      </c>
      <c r="E48" s="95" t="s">
        <v>301</v>
      </c>
      <c r="F48" s="52"/>
      <c r="G48" s="52"/>
      <c r="H48" s="53">
        <v>2013</v>
      </c>
      <c r="I48" s="54" t="s">
        <v>162</v>
      </c>
      <c r="J48" s="40">
        <f t="shared" si="1"/>
        <v>70</v>
      </c>
      <c r="K48" s="149" t="s">
        <v>25</v>
      </c>
      <c r="L48" s="150">
        <v>70</v>
      </c>
      <c r="M48" s="134"/>
      <c r="N48" s="135"/>
      <c r="O48" s="129"/>
      <c r="P48" s="161"/>
      <c r="Q48" s="143"/>
      <c r="R48" s="144"/>
      <c r="S48" s="129"/>
      <c r="T48" s="161"/>
      <c r="U48" s="143"/>
      <c r="V48" s="144"/>
      <c r="W48" s="143"/>
      <c r="X48" s="144"/>
      <c r="Y48" s="143"/>
      <c r="Z48" s="144"/>
      <c r="AA48" s="143"/>
      <c r="AB48" s="144"/>
      <c r="AC48" s="143"/>
      <c r="AD48" s="144"/>
      <c r="AE48" s="143"/>
      <c r="AF48" s="144"/>
      <c r="AG48" s="143"/>
      <c r="AH48" s="144"/>
      <c r="AI48" s="129"/>
      <c r="AJ48" s="161"/>
      <c r="AK48" s="143"/>
      <c r="AL48" s="144"/>
      <c r="AM48" s="149"/>
      <c r="AN48" s="150"/>
      <c r="AO48" s="236"/>
      <c r="AP48" s="243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63">
        <v>40</v>
      </c>
      <c r="E49" s="95" t="s">
        <v>570</v>
      </c>
      <c r="F49" s="52"/>
      <c r="G49" s="52"/>
      <c r="H49" s="53">
        <v>2016</v>
      </c>
      <c r="I49" s="54" t="s">
        <v>162</v>
      </c>
      <c r="J49" s="40">
        <f t="shared" si="1"/>
        <v>55</v>
      </c>
      <c r="K49" s="149"/>
      <c r="L49" s="150"/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/>
      <c r="AN49" s="150"/>
      <c r="AO49" s="236"/>
      <c r="AP49" s="243"/>
      <c r="AQ49" s="236"/>
      <c r="AR49" s="237"/>
      <c r="AS49" s="236" t="s">
        <v>70</v>
      </c>
      <c r="AT49" s="237">
        <v>55</v>
      </c>
      <c r="AU49" s="233"/>
      <c r="AV49" s="234"/>
      <c r="AW49" s="236"/>
      <c r="AX49" s="271"/>
    </row>
    <row r="50" spans="4:50" ht="21" customHeight="1">
      <c r="D50" s="63">
        <v>41</v>
      </c>
      <c r="E50" s="95" t="s">
        <v>770</v>
      </c>
      <c r="F50" s="52"/>
      <c r="G50" s="52"/>
      <c r="H50" s="53"/>
      <c r="I50" s="54" t="s">
        <v>323</v>
      </c>
      <c r="J50" s="40">
        <f t="shared" si="1"/>
        <v>55</v>
      </c>
      <c r="K50" s="149"/>
      <c r="L50" s="150"/>
      <c r="M50" s="134"/>
      <c r="N50" s="135"/>
      <c r="O50" s="129"/>
      <c r="P50" s="161"/>
      <c r="Q50" s="143"/>
      <c r="R50" s="144"/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/>
      <c r="AN50" s="150"/>
      <c r="AO50" s="236"/>
      <c r="AP50" s="243"/>
      <c r="AQ50" s="236"/>
      <c r="AR50" s="237"/>
      <c r="AS50" s="236" t="s">
        <v>70</v>
      </c>
      <c r="AT50" s="237">
        <v>55</v>
      </c>
      <c r="AU50" s="233"/>
      <c r="AV50" s="234"/>
      <c r="AW50" s="236"/>
      <c r="AX50" s="271"/>
    </row>
    <row r="51" spans="4:50" ht="21" customHeight="1">
      <c r="D51" s="63">
        <v>42</v>
      </c>
      <c r="E51" s="95" t="s">
        <v>771</v>
      </c>
      <c r="F51" s="52"/>
      <c r="G51" s="52"/>
      <c r="H51" s="53"/>
      <c r="I51" s="54" t="s">
        <v>323</v>
      </c>
      <c r="J51" s="40">
        <f t="shared" si="1"/>
        <v>55</v>
      </c>
      <c r="K51" s="149"/>
      <c r="L51" s="150"/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49"/>
      <c r="AN51" s="150"/>
      <c r="AO51" s="236"/>
      <c r="AP51" s="243"/>
      <c r="AQ51" s="236"/>
      <c r="AR51" s="237"/>
      <c r="AS51" s="236" t="s">
        <v>70</v>
      </c>
      <c r="AT51" s="237">
        <v>55</v>
      </c>
      <c r="AU51" s="233"/>
      <c r="AV51" s="234"/>
      <c r="AW51" s="236"/>
      <c r="AX51" s="271"/>
    </row>
    <row r="52" spans="4:50" ht="21" customHeight="1">
      <c r="D52" s="63">
        <v>43</v>
      </c>
      <c r="E52" s="95" t="s">
        <v>701</v>
      </c>
      <c r="F52" s="52"/>
      <c r="G52" s="52"/>
      <c r="H52" s="53"/>
      <c r="I52" s="54" t="s">
        <v>4</v>
      </c>
      <c r="J52" s="40">
        <f t="shared" si="1"/>
        <v>55</v>
      </c>
      <c r="K52" s="149"/>
      <c r="L52" s="150"/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43"/>
      <c r="AQ52" s="236" t="s">
        <v>68</v>
      </c>
      <c r="AR52" s="237">
        <v>55</v>
      </c>
      <c r="AS52" s="236"/>
      <c r="AT52" s="237"/>
      <c r="AU52" s="233"/>
      <c r="AV52" s="234"/>
      <c r="AW52" s="236"/>
      <c r="AX52" s="271"/>
    </row>
    <row r="53" spans="4:50" ht="21" customHeight="1">
      <c r="D53" s="63">
        <v>44</v>
      </c>
      <c r="E53" s="95" t="s">
        <v>610</v>
      </c>
      <c r="F53" s="52"/>
      <c r="G53" s="52"/>
      <c r="H53" s="53"/>
      <c r="I53" s="54" t="s">
        <v>3</v>
      </c>
      <c r="J53" s="40">
        <f t="shared" si="1"/>
        <v>55</v>
      </c>
      <c r="K53" s="149"/>
      <c r="L53" s="150"/>
      <c r="M53" s="134"/>
      <c r="N53" s="135"/>
      <c r="O53" s="129"/>
      <c r="P53" s="161"/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>
        <v>4</v>
      </c>
      <c r="AD53" s="144">
        <v>55</v>
      </c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43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63">
        <v>45</v>
      </c>
      <c r="E54" s="95" t="s">
        <v>294</v>
      </c>
      <c r="F54" s="52"/>
      <c r="G54" s="52"/>
      <c r="H54" s="53">
        <v>2015</v>
      </c>
      <c r="I54" s="54" t="s">
        <v>162</v>
      </c>
      <c r="J54" s="40">
        <f t="shared" si="1"/>
        <v>55</v>
      </c>
      <c r="K54" s="149"/>
      <c r="L54" s="150"/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 t="s">
        <v>38</v>
      </c>
      <c r="Z54" s="144">
        <v>55</v>
      </c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43"/>
      <c r="AQ54" s="236"/>
      <c r="AR54" s="237"/>
      <c r="AS54" s="236"/>
      <c r="AT54" s="237"/>
      <c r="AU54" s="233"/>
      <c r="AV54" s="234"/>
      <c r="AW54" s="236"/>
      <c r="AX54" s="271"/>
    </row>
    <row r="55" spans="4:50" ht="21" customHeight="1">
      <c r="D55" s="63">
        <v>46</v>
      </c>
      <c r="E55" s="95" t="s">
        <v>772</v>
      </c>
      <c r="F55" s="52"/>
      <c r="G55" s="52"/>
      <c r="H55" s="53"/>
      <c r="I55" s="54" t="s">
        <v>162</v>
      </c>
      <c r="J55" s="40">
        <f t="shared" si="1"/>
        <v>45</v>
      </c>
      <c r="K55" s="149"/>
      <c r="L55" s="150"/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/>
      <c r="AN55" s="150"/>
      <c r="AO55" s="236"/>
      <c r="AP55" s="243"/>
      <c r="AQ55" s="236"/>
      <c r="AR55" s="237"/>
      <c r="AS55" s="236" t="s">
        <v>38</v>
      </c>
      <c r="AT55" s="237">
        <v>45</v>
      </c>
      <c r="AU55" s="233"/>
      <c r="AV55" s="234"/>
      <c r="AW55" s="236"/>
      <c r="AX55" s="271"/>
    </row>
    <row r="56" spans="4:50" ht="21" customHeight="1">
      <c r="D56" s="63">
        <v>47</v>
      </c>
      <c r="E56" s="95" t="s">
        <v>767</v>
      </c>
      <c r="F56" s="52"/>
      <c r="G56" s="52"/>
      <c r="H56" s="53"/>
      <c r="I56" s="54" t="s">
        <v>162</v>
      </c>
      <c r="J56" s="40">
        <f t="shared" si="1"/>
        <v>45</v>
      </c>
      <c r="K56" s="149"/>
      <c r="L56" s="150"/>
      <c r="M56" s="134"/>
      <c r="N56" s="135"/>
      <c r="O56" s="129"/>
      <c r="P56" s="161"/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43"/>
      <c r="AQ56" s="236"/>
      <c r="AR56" s="237"/>
      <c r="AS56" s="236" t="s">
        <v>38</v>
      </c>
      <c r="AT56" s="237">
        <v>45</v>
      </c>
      <c r="AU56" s="233"/>
      <c r="AV56" s="234"/>
      <c r="AW56" s="236"/>
      <c r="AX56" s="271"/>
    </row>
    <row r="57" spans="4:50" ht="21" customHeight="1">
      <c r="D57" s="63">
        <v>48</v>
      </c>
      <c r="E57" s="95" t="s">
        <v>766</v>
      </c>
      <c r="F57" s="52"/>
      <c r="G57" s="52"/>
      <c r="H57" s="53"/>
      <c r="I57" s="54" t="s">
        <v>162</v>
      </c>
      <c r="J57" s="40">
        <f t="shared" si="1"/>
        <v>45</v>
      </c>
      <c r="K57" s="149"/>
      <c r="L57" s="150"/>
      <c r="M57" s="134"/>
      <c r="N57" s="135"/>
      <c r="O57" s="129"/>
      <c r="P57" s="161"/>
      <c r="Q57" s="143"/>
      <c r="R57" s="144"/>
      <c r="S57" s="129"/>
      <c r="T57" s="161"/>
      <c r="U57" s="143"/>
      <c r="V57" s="144"/>
      <c r="W57" s="143"/>
      <c r="X57" s="144"/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43"/>
      <c r="AQ57" s="236"/>
      <c r="AR57" s="237"/>
      <c r="AS57" s="236" t="s">
        <v>38</v>
      </c>
      <c r="AT57" s="237">
        <v>45</v>
      </c>
      <c r="AU57" s="233"/>
      <c r="AV57" s="234"/>
      <c r="AW57" s="236"/>
      <c r="AX57" s="271"/>
    </row>
    <row r="58" spans="4:50" ht="21" customHeight="1">
      <c r="D58" s="63">
        <v>49</v>
      </c>
      <c r="E58" s="95" t="s">
        <v>512</v>
      </c>
      <c r="F58" s="52"/>
      <c r="G58" s="52"/>
      <c r="H58" s="53"/>
      <c r="I58" s="54" t="s">
        <v>7</v>
      </c>
      <c r="J58" s="40">
        <f t="shared" si="1"/>
        <v>45</v>
      </c>
      <c r="K58" s="149"/>
      <c r="L58" s="150"/>
      <c r="M58" s="134"/>
      <c r="N58" s="135"/>
      <c r="O58" s="129"/>
      <c r="P58" s="161"/>
      <c r="Q58" s="143"/>
      <c r="R58" s="144"/>
      <c r="S58" s="129"/>
      <c r="T58" s="161"/>
      <c r="U58" s="143">
        <v>5</v>
      </c>
      <c r="V58" s="144">
        <v>45</v>
      </c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43"/>
      <c r="AQ58" s="236"/>
      <c r="AR58" s="237"/>
      <c r="AS58" s="236"/>
      <c r="AT58" s="237"/>
      <c r="AU58" s="233"/>
      <c r="AV58" s="234"/>
      <c r="AW58" s="236"/>
      <c r="AX58" s="271"/>
    </row>
    <row r="59" spans="4:50" ht="21" customHeight="1">
      <c r="D59" s="63">
        <v>50</v>
      </c>
      <c r="E59" s="95" t="s">
        <v>826</v>
      </c>
      <c r="F59" s="52"/>
      <c r="G59" s="52"/>
      <c r="H59" s="53"/>
      <c r="I59" s="54" t="s">
        <v>4</v>
      </c>
      <c r="J59" s="40">
        <f t="shared" si="1"/>
        <v>35</v>
      </c>
      <c r="K59" s="149"/>
      <c r="L59" s="150"/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/>
      <c r="AB59" s="144"/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/>
      <c r="AN59" s="150"/>
      <c r="AO59" s="236"/>
      <c r="AP59" s="243"/>
      <c r="AQ59" s="236"/>
      <c r="AR59" s="237"/>
      <c r="AS59" s="236"/>
      <c r="AT59" s="237"/>
      <c r="AU59" s="233"/>
      <c r="AV59" s="234"/>
      <c r="AW59" s="236" t="s">
        <v>25</v>
      </c>
      <c r="AX59" s="271">
        <v>35</v>
      </c>
    </row>
    <row r="60" spans="4:50" ht="21" customHeight="1" thickBot="1">
      <c r="D60" s="64">
        <v>51</v>
      </c>
      <c r="E60" s="96" t="s">
        <v>537</v>
      </c>
      <c r="F60" s="65"/>
      <c r="G60" s="65"/>
      <c r="H60" s="69"/>
      <c r="I60" s="66" t="s">
        <v>5</v>
      </c>
      <c r="J60" s="35">
        <f t="shared" si="1"/>
        <v>35</v>
      </c>
      <c r="K60" s="151"/>
      <c r="L60" s="152"/>
      <c r="M60" s="131"/>
      <c r="N60" s="136"/>
      <c r="O60" s="130"/>
      <c r="P60" s="162"/>
      <c r="Q60" s="145"/>
      <c r="R60" s="146"/>
      <c r="S60" s="130"/>
      <c r="T60" s="162"/>
      <c r="U60" s="145"/>
      <c r="V60" s="146"/>
      <c r="W60" s="145" t="s">
        <v>25</v>
      </c>
      <c r="X60" s="146">
        <v>35</v>
      </c>
      <c r="Y60" s="145"/>
      <c r="Z60" s="146"/>
      <c r="AA60" s="145"/>
      <c r="AB60" s="146"/>
      <c r="AC60" s="145"/>
      <c r="AD60" s="146"/>
      <c r="AE60" s="145"/>
      <c r="AF60" s="146"/>
      <c r="AG60" s="145"/>
      <c r="AH60" s="146"/>
      <c r="AI60" s="130"/>
      <c r="AJ60" s="162"/>
      <c r="AK60" s="145"/>
      <c r="AL60" s="146"/>
      <c r="AM60" s="151"/>
      <c r="AN60" s="152"/>
      <c r="AO60" s="145"/>
      <c r="AP60" s="165"/>
      <c r="AQ60" s="145"/>
      <c r="AR60" s="146"/>
      <c r="AS60" s="145"/>
      <c r="AT60" s="146"/>
      <c r="AU60" s="131"/>
      <c r="AV60" s="136"/>
      <c r="AW60" s="145"/>
      <c r="AX60" s="272"/>
    </row>
    <row r="61" spans="4:5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4:5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4:5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4:5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0:40" ht="21" customHeight="1">
      <c r="J455" s="2"/>
    </row>
    <row r="456" spans="10:40" ht="21" customHeight="1">
      <c r="J456" s="2"/>
    </row>
    <row r="457" spans="10:40" ht="21" customHeight="1">
      <c r="J457" s="2"/>
    </row>
    <row r="458" spans="10:40" ht="21" customHeight="1">
      <c r="J458" s="2"/>
    </row>
    <row r="459" spans="10:40" ht="21" customHeight="1">
      <c r="J459" s="2"/>
    </row>
    <row r="460" spans="10:40" ht="21" customHeight="1">
      <c r="J460" s="2"/>
    </row>
    <row r="461" spans="10:40" ht="21" customHeight="1">
      <c r="J461" s="2"/>
    </row>
    <row r="462" spans="10:40" ht="21" customHeight="1">
      <c r="J462" s="2"/>
    </row>
    <row r="463" spans="10:40" ht="21" customHeight="1">
      <c r="J463" s="2"/>
    </row>
    <row r="464" spans="10:4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</sheetData>
  <sheetProtection algorithmName="SHA-512" hashValue="SZJE4VZrrJWgqQUD0l6M5WEoVkGAhz/Iu+28C246I8PeO+aqKqmRY6osz7d79ttQKMpupLvAWhheIX1NseJX5w==" saltValue="Tcw5JUxOCBp/ZrRdQ2NYzA==" spinCount="100000" sheet="1" objects="1" scenarios="1"/>
  <mergeCells count="63">
    <mergeCell ref="U7:V7"/>
    <mergeCell ref="W7:X7"/>
    <mergeCell ref="Y7:Z7"/>
    <mergeCell ref="AA5:AB5"/>
    <mergeCell ref="U5:V5"/>
    <mergeCell ref="W5:X5"/>
    <mergeCell ref="Y5:Z5"/>
    <mergeCell ref="W6:X6"/>
    <mergeCell ref="Y6:Z6"/>
    <mergeCell ref="U6:V6"/>
    <mergeCell ref="AK6:AL6"/>
    <mergeCell ref="AI7:AJ7"/>
    <mergeCell ref="AK7:AL7"/>
    <mergeCell ref="AM5:AN5"/>
    <mergeCell ref="O6:P6"/>
    <mergeCell ref="Q6:R6"/>
    <mergeCell ref="Q5:R5"/>
    <mergeCell ref="S5:T5"/>
    <mergeCell ref="Q7:R7"/>
    <mergeCell ref="S7:T7"/>
    <mergeCell ref="AE6:AF6"/>
    <mergeCell ref="AG6:AH6"/>
    <mergeCell ref="O5:P5"/>
    <mergeCell ref="O7:P7"/>
    <mergeCell ref="AA7:AB7"/>
    <mergeCell ref="AA6:AB6"/>
    <mergeCell ref="AG7:AH7"/>
    <mergeCell ref="AC5:AD5"/>
    <mergeCell ref="AE5:AF5"/>
    <mergeCell ref="AG5:AH5"/>
    <mergeCell ref="AC6:AD6"/>
    <mergeCell ref="AU5:AV5"/>
    <mergeCell ref="D4:D7"/>
    <mergeCell ref="E4:J7"/>
    <mergeCell ref="K7:L7"/>
    <mergeCell ref="K5:L5"/>
    <mergeCell ref="M5:N5"/>
    <mergeCell ref="M7:N7"/>
    <mergeCell ref="K6:L6"/>
    <mergeCell ref="M6:N6"/>
    <mergeCell ref="AM7:AN7"/>
    <mergeCell ref="AI5:AJ5"/>
    <mergeCell ref="AK5:AL5"/>
    <mergeCell ref="AI6:AJ6"/>
    <mergeCell ref="S6:T6"/>
    <mergeCell ref="AC7:AD7"/>
    <mergeCell ref="AE7:AF7"/>
    <mergeCell ref="AW5:AX5"/>
    <mergeCell ref="AM6:AN6"/>
    <mergeCell ref="K4:AX4"/>
    <mergeCell ref="AO7:AP7"/>
    <mergeCell ref="AQ7:AR7"/>
    <mergeCell ref="AS7:AT7"/>
    <mergeCell ref="AU7:AV7"/>
    <mergeCell ref="AW7:AX7"/>
    <mergeCell ref="AO6:AP6"/>
    <mergeCell ref="AQ6:AR6"/>
    <mergeCell ref="AS6:AT6"/>
    <mergeCell ref="AU6:AV6"/>
    <mergeCell ref="AW6:AX6"/>
    <mergeCell ref="AO5:AP5"/>
    <mergeCell ref="AQ5:AR5"/>
    <mergeCell ref="AS5:AT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 tint="0.39997558519241921"/>
    <pageSetUpPr fitToPage="1"/>
  </sheetPr>
  <dimension ref="D1:AX60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148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4.5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8">
        <v>1</v>
      </c>
      <c r="E10" s="97" t="s">
        <v>195</v>
      </c>
      <c r="F10" s="84"/>
      <c r="G10" s="84"/>
      <c r="H10" s="85">
        <v>2011</v>
      </c>
      <c r="I10" s="86" t="s">
        <v>4</v>
      </c>
      <c r="J10" s="36">
        <f t="shared" ref="J10:J41" si="0">L10+N10+P10+R10+T10+V10+X10+Z10+AB10+AD10+AF10+AH10+AJ10+AL10+AN10+AP10+AR10+AT10+AV10+AX10</f>
        <v>1305</v>
      </c>
      <c r="K10" s="147" t="s">
        <v>71</v>
      </c>
      <c r="L10" s="249">
        <v>205</v>
      </c>
      <c r="M10" s="132">
        <v>1</v>
      </c>
      <c r="N10" s="247">
        <v>330</v>
      </c>
      <c r="O10" s="128"/>
      <c r="P10" s="250"/>
      <c r="Q10" s="141">
        <v>1</v>
      </c>
      <c r="R10" s="248">
        <v>110</v>
      </c>
      <c r="S10" s="128"/>
      <c r="T10" s="250"/>
      <c r="U10" s="141"/>
      <c r="V10" s="248"/>
      <c r="W10" s="141"/>
      <c r="X10" s="248"/>
      <c r="Y10" s="141"/>
      <c r="Z10" s="248"/>
      <c r="AA10" s="141" t="s">
        <v>70</v>
      </c>
      <c r="AB10" s="248">
        <v>55</v>
      </c>
      <c r="AC10" s="141"/>
      <c r="AD10" s="248"/>
      <c r="AE10" s="141"/>
      <c r="AF10" s="248"/>
      <c r="AG10" s="141"/>
      <c r="AH10" s="248"/>
      <c r="AI10" s="128"/>
      <c r="AJ10" s="250"/>
      <c r="AK10" s="141"/>
      <c r="AL10" s="248"/>
      <c r="AM10" s="147">
        <v>1</v>
      </c>
      <c r="AN10" s="249">
        <v>495</v>
      </c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/>
      <c r="AX10" s="270"/>
    </row>
    <row r="11" spans="4:50" ht="21" customHeight="1">
      <c r="D11" s="62">
        <v>2</v>
      </c>
      <c r="E11" s="94" t="s">
        <v>202</v>
      </c>
      <c r="F11" s="48"/>
      <c r="G11" s="48"/>
      <c r="H11" s="49">
        <v>2012</v>
      </c>
      <c r="I11" s="50" t="s">
        <v>9</v>
      </c>
      <c r="J11" s="40">
        <f t="shared" si="0"/>
        <v>1206.25</v>
      </c>
      <c r="K11" s="149" t="s">
        <v>11</v>
      </c>
      <c r="L11" s="225">
        <v>315</v>
      </c>
      <c r="M11" s="134" t="s">
        <v>11</v>
      </c>
      <c r="N11" s="180">
        <v>210</v>
      </c>
      <c r="O11" s="129" t="s">
        <v>17</v>
      </c>
      <c r="P11" s="202">
        <v>120</v>
      </c>
      <c r="Q11" s="143" t="s">
        <v>17</v>
      </c>
      <c r="R11" s="204">
        <v>46.25</v>
      </c>
      <c r="S11" s="129"/>
      <c r="T11" s="202"/>
      <c r="U11" s="143"/>
      <c r="V11" s="204"/>
      <c r="W11" s="143"/>
      <c r="X11" s="204"/>
      <c r="Y11" s="143"/>
      <c r="Z11" s="204"/>
      <c r="AA11" s="143"/>
      <c r="AB11" s="204"/>
      <c r="AC11" s="143"/>
      <c r="AD11" s="204"/>
      <c r="AE11" s="143">
        <v>1</v>
      </c>
      <c r="AF11" s="204">
        <v>110</v>
      </c>
      <c r="AG11" s="143"/>
      <c r="AH11" s="204"/>
      <c r="AI11" s="129"/>
      <c r="AJ11" s="202"/>
      <c r="AK11" s="143"/>
      <c r="AL11" s="204"/>
      <c r="AM11" s="149">
        <v>2</v>
      </c>
      <c r="AN11" s="225">
        <v>405</v>
      </c>
      <c r="AO11" s="236"/>
      <c r="AP11" s="237"/>
      <c r="AQ11" s="236"/>
      <c r="AR11" s="237"/>
      <c r="AS11" s="236"/>
      <c r="AT11" s="237"/>
      <c r="AU11" s="233"/>
      <c r="AV11" s="234"/>
      <c r="AW11" s="236"/>
      <c r="AX11" s="271"/>
    </row>
    <row r="12" spans="4:50" ht="21" customHeight="1">
      <c r="D12" s="62">
        <v>3</v>
      </c>
      <c r="E12" s="93" t="s">
        <v>100</v>
      </c>
      <c r="F12" s="45"/>
      <c r="G12" s="45"/>
      <c r="H12" s="46">
        <v>2011</v>
      </c>
      <c r="I12" s="47" t="s">
        <v>5</v>
      </c>
      <c r="J12" s="40">
        <f t="shared" si="0"/>
        <v>1160</v>
      </c>
      <c r="K12" s="174" t="s">
        <v>70</v>
      </c>
      <c r="L12" s="253">
        <v>250</v>
      </c>
      <c r="M12" s="172"/>
      <c r="N12" s="251"/>
      <c r="O12" s="178"/>
      <c r="P12" s="254"/>
      <c r="Q12" s="176"/>
      <c r="R12" s="252"/>
      <c r="S12" s="178" t="s">
        <v>11</v>
      </c>
      <c r="T12" s="254">
        <v>140</v>
      </c>
      <c r="U12" s="176"/>
      <c r="V12" s="252"/>
      <c r="W12" s="176" t="s">
        <v>11</v>
      </c>
      <c r="X12" s="252">
        <v>70</v>
      </c>
      <c r="Y12" s="176"/>
      <c r="Z12" s="252"/>
      <c r="AA12" s="176"/>
      <c r="AB12" s="252"/>
      <c r="AC12" s="176">
        <v>1</v>
      </c>
      <c r="AD12" s="252">
        <v>110</v>
      </c>
      <c r="AE12" s="176"/>
      <c r="AF12" s="252"/>
      <c r="AG12" s="176"/>
      <c r="AH12" s="252"/>
      <c r="AI12" s="178">
        <v>1</v>
      </c>
      <c r="AJ12" s="254">
        <v>220</v>
      </c>
      <c r="AK12" s="176"/>
      <c r="AL12" s="252"/>
      <c r="AM12" s="174" t="s">
        <v>11</v>
      </c>
      <c r="AN12" s="253">
        <v>315</v>
      </c>
      <c r="AO12" s="210"/>
      <c r="AP12" s="211"/>
      <c r="AQ12" s="210" t="s">
        <v>70</v>
      </c>
      <c r="AR12" s="211">
        <v>55</v>
      </c>
      <c r="AS12" s="210"/>
      <c r="AT12" s="211"/>
      <c r="AU12" s="186"/>
      <c r="AV12" s="187"/>
      <c r="AW12" s="210"/>
      <c r="AX12" s="274"/>
    </row>
    <row r="13" spans="4:50" ht="21" customHeight="1">
      <c r="D13" s="62">
        <v>4</v>
      </c>
      <c r="E13" s="93" t="s">
        <v>101</v>
      </c>
      <c r="F13" s="45"/>
      <c r="G13" s="45"/>
      <c r="H13" s="46">
        <v>2010</v>
      </c>
      <c r="I13" s="47" t="s">
        <v>78</v>
      </c>
      <c r="J13" s="40">
        <f t="shared" si="0"/>
        <v>1155</v>
      </c>
      <c r="K13" s="174">
        <v>1</v>
      </c>
      <c r="L13" s="253">
        <v>495</v>
      </c>
      <c r="M13" s="172" t="s">
        <v>17</v>
      </c>
      <c r="N13" s="251">
        <v>330</v>
      </c>
      <c r="O13" s="178"/>
      <c r="P13" s="254"/>
      <c r="Q13" s="176"/>
      <c r="R13" s="252"/>
      <c r="S13" s="178">
        <v>1</v>
      </c>
      <c r="T13" s="254">
        <v>220</v>
      </c>
      <c r="U13" s="176"/>
      <c r="V13" s="252"/>
      <c r="W13" s="176"/>
      <c r="X13" s="252"/>
      <c r="Y13" s="176"/>
      <c r="Z13" s="252"/>
      <c r="AA13" s="176">
        <v>1</v>
      </c>
      <c r="AB13" s="252">
        <v>110</v>
      </c>
      <c r="AC13" s="176"/>
      <c r="AD13" s="252"/>
      <c r="AE13" s="176"/>
      <c r="AF13" s="252"/>
      <c r="AG13" s="176"/>
      <c r="AH13" s="252"/>
      <c r="AI13" s="178"/>
      <c r="AJ13" s="254"/>
      <c r="AK13" s="176"/>
      <c r="AL13" s="252"/>
      <c r="AM13" s="174"/>
      <c r="AN13" s="253"/>
      <c r="AO13" s="236"/>
      <c r="AP13" s="237"/>
      <c r="AQ13" s="236"/>
      <c r="AR13" s="237"/>
      <c r="AS13" s="236"/>
      <c r="AT13" s="237"/>
      <c r="AU13" s="233"/>
      <c r="AV13" s="234"/>
      <c r="AW13" s="236"/>
      <c r="AX13" s="271"/>
    </row>
    <row r="14" spans="4:50" ht="20.25" customHeight="1">
      <c r="D14" s="62">
        <v>5</v>
      </c>
      <c r="E14" s="94" t="s">
        <v>203</v>
      </c>
      <c r="F14" s="48"/>
      <c r="G14" s="48"/>
      <c r="H14" s="49">
        <v>2012</v>
      </c>
      <c r="I14" s="50" t="s">
        <v>4</v>
      </c>
      <c r="J14" s="40">
        <f t="shared" si="0"/>
        <v>1061.3049999999998</v>
      </c>
      <c r="K14" s="149" t="s">
        <v>71</v>
      </c>
      <c r="L14" s="225">
        <v>205</v>
      </c>
      <c r="M14" s="134" t="s">
        <v>70</v>
      </c>
      <c r="N14" s="180">
        <v>165</v>
      </c>
      <c r="O14" s="129">
        <v>1</v>
      </c>
      <c r="P14" s="202">
        <v>220</v>
      </c>
      <c r="Q14" s="143" t="s">
        <v>17</v>
      </c>
      <c r="R14" s="204">
        <v>61.25</v>
      </c>
      <c r="S14" s="129"/>
      <c r="T14" s="202"/>
      <c r="U14" s="143"/>
      <c r="V14" s="204"/>
      <c r="W14" s="143"/>
      <c r="X14" s="204"/>
      <c r="Y14" s="143"/>
      <c r="Z14" s="204"/>
      <c r="AA14" s="143" t="s">
        <v>11</v>
      </c>
      <c r="AB14" s="204">
        <v>70</v>
      </c>
      <c r="AC14" s="143"/>
      <c r="AD14" s="204"/>
      <c r="AE14" s="143"/>
      <c r="AF14" s="204"/>
      <c r="AG14" s="143"/>
      <c r="AH14" s="204"/>
      <c r="AI14" s="129"/>
      <c r="AJ14" s="202"/>
      <c r="AK14" s="143"/>
      <c r="AL14" s="204"/>
      <c r="AM14" s="149" t="s">
        <v>70</v>
      </c>
      <c r="AN14" s="225">
        <v>250</v>
      </c>
      <c r="AO14" s="236"/>
      <c r="AP14" s="237"/>
      <c r="AQ14" s="236" t="s">
        <v>70</v>
      </c>
      <c r="AR14" s="237">
        <v>5.5E-2</v>
      </c>
      <c r="AS14" s="236"/>
      <c r="AT14" s="237"/>
      <c r="AU14" s="233"/>
      <c r="AV14" s="234"/>
      <c r="AW14" s="236">
        <v>2</v>
      </c>
      <c r="AX14" s="271">
        <v>90</v>
      </c>
    </row>
    <row r="15" spans="4:50" ht="21" customHeight="1">
      <c r="D15" s="62">
        <v>6</v>
      </c>
      <c r="E15" s="94" t="s">
        <v>225</v>
      </c>
      <c r="F15" s="48"/>
      <c r="G15" s="48"/>
      <c r="H15" s="49">
        <v>2011</v>
      </c>
      <c r="I15" s="50" t="s">
        <v>5</v>
      </c>
      <c r="J15" s="40">
        <f t="shared" si="0"/>
        <v>1035.1537499999999</v>
      </c>
      <c r="K15" s="149" t="s">
        <v>71</v>
      </c>
      <c r="L15" s="225">
        <v>205</v>
      </c>
      <c r="M15" s="134" t="s">
        <v>17</v>
      </c>
      <c r="N15" s="180">
        <v>0.15375</v>
      </c>
      <c r="O15" s="129"/>
      <c r="P15" s="202"/>
      <c r="Q15" s="143"/>
      <c r="R15" s="204"/>
      <c r="S15" s="129">
        <v>2</v>
      </c>
      <c r="T15" s="202">
        <v>180</v>
      </c>
      <c r="U15" s="143"/>
      <c r="V15" s="204"/>
      <c r="W15" s="143">
        <v>1</v>
      </c>
      <c r="X15" s="204">
        <v>110</v>
      </c>
      <c r="Y15" s="143"/>
      <c r="Z15" s="204"/>
      <c r="AA15" s="143"/>
      <c r="AB15" s="204"/>
      <c r="AC15" s="143"/>
      <c r="AD15" s="204"/>
      <c r="AE15" s="143"/>
      <c r="AF15" s="204"/>
      <c r="AG15" s="143"/>
      <c r="AH15" s="204"/>
      <c r="AI15" s="129" t="s">
        <v>11</v>
      </c>
      <c r="AJ15" s="202">
        <v>140</v>
      </c>
      <c r="AK15" s="143"/>
      <c r="AL15" s="204"/>
      <c r="AM15" s="149"/>
      <c r="AN15" s="225"/>
      <c r="AO15" s="236"/>
      <c r="AP15" s="237"/>
      <c r="AQ15" s="236" t="s">
        <v>11</v>
      </c>
      <c r="AR15" s="237">
        <v>70</v>
      </c>
      <c r="AS15" s="236"/>
      <c r="AT15" s="237"/>
      <c r="AU15" s="233">
        <v>1</v>
      </c>
      <c r="AV15" s="234">
        <v>330</v>
      </c>
      <c r="AW15" s="236"/>
      <c r="AX15" s="271"/>
    </row>
    <row r="16" spans="4:50" ht="21" customHeight="1">
      <c r="D16" s="62">
        <v>7</v>
      </c>
      <c r="E16" s="98" t="s">
        <v>63</v>
      </c>
      <c r="F16" s="48"/>
      <c r="G16" s="48"/>
      <c r="H16" s="49">
        <v>2010</v>
      </c>
      <c r="I16" s="50" t="s">
        <v>3</v>
      </c>
      <c r="J16" s="40">
        <f t="shared" si="0"/>
        <v>1032.5</v>
      </c>
      <c r="K16" s="149" t="s">
        <v>70</v>
      </c>
      <c r="L16" s="225">
        <v>250</v>
      </c>
      <c r="M16" s="134" t="s">
        <v>17</v>
      </c>
      <c r="N16" s="180">
        <v>270</v>
      </c>
      <c r="O16" s="129" t="s">
        <v>17</v>
      </c>
      <c r="P16" s="202">
        <v>152.5</v>
      </c>
      <c r="Q16" s="143"/>
      <c r="R16" s="204"/>
      <c r="S16" s="129"/>
      <c r="T16" s="202"/>
      <c r="U16" s="143"/>
      <c r="V16" s="204"/>
      <c r="W16" s="143">
        <v>2</v>
      </c>
      <c r="X16" s="204">
        <v>90</v>
      </c>
      <c r="Y16" s="143"/>
      <c r="Z16" s="204"/>
      <c r="AA16" s="143">
        <v>2</v>
      </c>
      <c r="AB16" s="204">
        <v>90</v>
      </c>
      <c r="AC16" s="143"/>
      <c r="AD16" s="204"/>
      <c r="AE16" s="143"/>
      <c r="AF16" s="204"/>
      <c r="AG16" s="143"/>
      <c r="AH16" s="204"/>
      <c r="AI16" s="129">
        <v>2</v>
      </c>
      <c r="AJ16" s="202">
        <v>180</v>
      </c>
      <c r="AK16" s="143"/>
      <c r="AL16" s="204"/>
      <c r="AM16" s="149"/>
      <c r="AN16" s="225"/>
      <c r="AO16" s="236"/>
      <c r="AP16" s="237"/>
      <c r="AQ16" s="236"/>
      <c r="AR16" s="237"/>
      <c r="AS16" s="236"/>
      <c r="AT16" s="237"/>
      <c r="AU16" s="233"/>
      <c r="AV16" s="234"/>
      <c r="AW16" s="236"/>
      <c r="AX16" s="271"/>
    </row>
    <row r="17" spans="4:50" ht="21" customHeight="1">
      <c r="D17" s="62">
        <v>8</v>
      </c>
      <c r="E17" s="98" t="s">
        <v>128</v>
      </c>
      <c r="F17" s="48"/>
      <c r="G17" s="48"/>
      <c r="H17" s="49">
        <v>2010</v>
      </c>
      <c r="I17" s="50" t="s">
        <v>9</v>
      </c>
      <c r="J17" s="40">
        <f t="shared" si="0"/>
        <v>986.25</v>
      </c>
      <c r="K17" s="149" t="s">
        <v>70</v>
      </c>
      <c r="L17" s="225">
        <v>250</v>
      </c>
      <c r="M17" s="134" t="s">
        <v>17</v>
      </c>
      <c r="N17" s="180">
        <v>161.25</v>
      </c>
      <c r="O17" s="129">
        <v>2</v>
      </c>
      <c r="P17" s="202">
        <v>180</v>
      </c>
      <c r="Q17" s="143"/>
      <c r="R17" s="204"/>
      <c r="S17" s="129"/>
      <c r="T17" s="202"/>
      <c r="U17" s="143"/>
      <c r="V17" s="204"/>
      <c r="W17" s="143"/>
      <c r="X17" s="204"/>
      <c r="Y17" s="143"/>
      <c r="Z17" s="204"/>
      <c r="AA17" s="143" t="s">
        <v>70</v>
      </c>
      <c r="AB17" s="204">
        <v>55</v>
      </c>
      <c r="AC17" s="143"/>
      <c r="AD17" s="204"/>
      <c r="AE17" s="143">
        <v>2</v>
      </c>
      <c r="AF17" s="204">
        <v>90</v>
      </c>
      <c r="AG17" s="143"/>
      <c r="AH17" s="204"/>
      <c r="AI17" s="129"/>
      <c r="AJ17" s="202"/>
      <c r="AK17" s="143"/>
      <c r="AL17" s="204"/>
      <c r="AM17" s="149" t="s">
        <v>70</v>
      </c>
      <c r="AN17" s="225">
        <v>250</v>
      </c>
      <c r="AO17" s="236"/>
      <c r="AP17" s="237"/>
      <c r="AQ17" s="236"/>
      <c r="AR17" s="237"/>
      <c r="AS17" s="236"/>
      <c r="AT17" s="237"/>
      <c r="AU17" s="233"/>
      <c r="AV17" s="234"/>
      <c r="AW17" s="236"/>
      <c r="AX17" s="271"/>
    </row>
    <row r="18" spans="4:50" ht="21" customHeight="1">
      <c r="D18" s="63">
        <v>9</v>
      </c>
      <c r="E18" s="99" t="s">
        <v>258</v>
      </c>
      <c r="F18" s="52"/>
      <c r="G18" s="52"/>
      <c r="H18" s="53">
        <v>2012</v>
      </c>
      <c r="I18" s="54" t="s">
        <v>4</v>
      </c>
      <c r="J18" s="40">
        <f t="shared" si="0"/>
        <v>985.02499999999998</v>
      </c>
      <c r="K18" s="149" t="s">
        <v>71</v>
      </c>
      <c r="L18" s="225">
        <v>205</v>
      </c>
      <c r="M18" s="134" t="s">
        <v>70</v>
      </c>
      <c r="N18" s="180">
        <v>165</v>
      </c>
      <c r="O18" s="129"/>
      <c r="P18" s="202"/>
      <c r="Q18" s="143" t="s">
        <v>17</v>
      </c>
      <c r="R18" s="204">
        <v>2.5000000000000001E-2</v>
      </c>
      <c r="S18" s="129"/>
      <c r="T18" s="202"/>
      <c r="U18" s="143"/>
      <c r="V18" s="204"/>
      <c r="W18" s="143"/>
      <c r="X18" s="204"/>
      <c r="Y18" s="143"/>
      <c r="Z18" s="204"/>
      <c r="AA18" s="143" t="s">
        <v>11</v>
      </c>
      <c r="AB18" s="204">
        <v>70</v>
      </c>
      <c r="AC18" s="143"/>
      <c r="AD18" s="204"/>
      <c r="AE18" s="143"/>
      <c r="AF18" s="204"/>
      <c r="AG18" s="143"/>
      <c r="AH18" s="204"/>
      <c r="AI18" s="129" t="s">
        <v>11</v>
      </c>
      <c r="AJ18" s="202">
        <v>140</v>
      </c>
      <c r="AK18" s="143"/>
      <c r="AL18" s="204"/>
      <c r="AM18" s="149" t="s">
        <v>71</v>
      </c>
      <c r="AN18" s="225">
        <v>205</v>
      </c>
      <c r="AO18" s="236"/>
      <c r="AP18" s="237"/>
      <c r="AQ18" s="236">
        <v>2</v>
      </c>
      <c r="AR18" s="237">
        <v>90</v>
      </c>
      <c r="AS18" s="236"/>
      <c r="AT18" s="237"/>
      <c r="AU18" s="233"/>
      <c r="AV18" s="234"/>
      <c r="AW18" s="236">
        <v>1</v>
      </c>
      <c r="AX18" s="271">
        <v>110</v>
      </c>
    </row>
    <row r="19" spans="4:50" ht="21" customHeight="1">
      <c r="D19" s="63">
        <v>10</v>
      </c>
      <c r="E19" s="95" t="s">
        <v>204</v>
      </c>
      <c r="F19" s="52"/>
      <c r="G19" s="52"/>
      <c r="H19" s="53">
        <v>2011</v>
      </c>
      <c r="I19" s="54" t="s">
        <v>4</v>
      </c>
      <c r="J19" s="40">
        <f t="shared" si="0"/>
        <v>955.05499999999995</v>
      </c>
      <c r="K19" s="149" t="s">
        <v>71</v>
      </c>
      <c r="L19" s="225">
        <v>205</v>
      </c>
      <c r="M19" s="134">
        <v>2</v>
      </c>
      <c r="N19" s="180">
        <v>270</v>
      </c>
      <c r="O19" s="129"/>
      <c r="P19" s="202"/>
      <c r="Q19" s="143">
        <v>2</v>
      </c>
      <c r="R19" s="204">
        <v>90</v>
      </c>
      <c r="S19" s="129"/>
      <c r="T19" s="202"/>
      <c r="U19" s="143"/>
      <c r="V19" s="204"/>
      <c r="W19" s="143"/>
      <c r="X19" s="204"/>
      <c r="Y19" s="143"/>
      <c r="Z19" s="204"/>
      <c r="AA19" s="143" t="s">
        <v>70</v>
      </c>
      <c r="AB19" s="204">
        <v>5.5E-2</v>
      </c>
      <c r="AC19" s="143"/>
      <c r="AD19" s="204"/>
      <c r="AE19" s="143"/>
      <c r="AF19" s="204"/>
      <c r="AG19" s="143"/>
      <c r="AH19" s="204"/>
      <c r="AI19" s="129"/>
      <c r="AJ19" s="202"/>
      <c r="AK19" s="143"/>
      <c r="AL19" s="204"/>
      <c r="AM19" s="149" t="s">
        <v>70</v>
      </c>
      <c r="AN19" s="225">
        <v>250</v>
      </c>
      <c r="AO19" s="236"/>
      <c r="AP19" s="237"/>
      <c r="AQ19" s="236" t="s">
        <v>11</v>
      </c>
      <c r="AR19" s="237">
        <v>70</v>
      </c>
      <c r="AS19" s="236"/>
      <c r="AT19" s="237"/>
      <c r="AU19" s="233"/>
      <c r="AV19" s="234"/>
      <c r="AW19" s="236" t="s">
        <v>11</v>
      </c>
      <c r="AX19" s="271">
        <v>70</v>
      </c>
    </row>
    <row r="20" spans="4:50" ht="21" customHeight="1">
      <c r="D20" s="63">
        <v>11</v>
      </c>
      <c r="E20" s="95" t="s">
        <v>64</v>
      </c>
      <c r="F20" s="52"/>
      <c r="G20" s="52"/>
      <c r="H20" s="53">
        <v>2011</v>
      </c>
      <c r="I20" s="54" t="s">
        <v>4</v>
      </c>
      <c r="J20" s="40">
        <f t="shared" si="0"/>
        <v>910.05500000000006</v>
      </c>
      <c r="K20" s="149" t="s">
        <v>70</v>
      </c>
      <c r="L20" s="225">
        <v>250</v>
      </c>
      <c r="M20" s="134" t="s">
        <v>70</v>
      </c>
      <c r="N20" s="180">
        <v>165</v>
      </c>
      <c r="O20" s="129"/>
      <c r="P20" s="202"/>
      <c r="Q20" s="143">
        <v>3</v>
      </c>
      <c r="R20" s="204">
        <v>70</v>
      </c>
      <c r="S20" s="129"/>
      <c r="T20" s="202"/>
      <c r="U20" s="143"/>
      <c r="V20" s="204"/>
      <c r="W20" s="143"/>
      <c r="X20" s="204"/>
      <c r="Y20" s="143"/>
      <c r="Z20" s="204"/>
      <c r="AA20" s="143" t="s">
        <v>70</v>
      </c>
      <c r="AB20" s="204">
        <v>5.5E-2</v>
      </c>
      <c r="AC20" s="143"/>
      <c r="AD20" s="204"/>
      <c r="AE20" s="143"/>
      <c r="AF20" s="204"/>
      <c r="AG20" s="143"/>
      <c r="AH20" s="204"/>
      <c r="AI20" s="129"/>
      <c r="AJ20" s="202"/>
      <c r="AK20" s="143"/>
      <c r="AL20" s="204"/>
      <c r="AM20" s="149" t="s">
        <v>11</v>
      </c>
      <c r="AN20" s="225">
        <v>315</v>
      </c>
      <c r="AO20" s="236"/>
      <c r="AP20" s="237"/>
      <c r="AQ20" s="236" t="s">
        <v>70</v>
      </c>
      <c r="AR20" s="237">
        <v>55</v>
      </c>
      <c r="AS20" s="236"/>
      <c r="AT20" s="237"/>
      <c r="AU20" s="233"/>
      <c r="AV20" s="234"/>
      <c r="AW20" s="236" t="s">
        <v>70</v>
      </c>
      <c r="AX20" s="271">
        <v>55</v>
      </c>
    </row>
    <row r="21" spans="4:50" ht="21" customHeight="1">
      <c r="D21" s="63">
        <v>12</v>
      </c>
      <c r="E21" s="95" t="s">
        <v>235</v>
      </c>
      <c r="F21" s="52"/>
      <c r="G21" s="52"/>
      <c r="H21" s="53">
        <v>2011</v>
      </c>
      <c r="I21" s="54" t="s">
        <v>7</v>
      </c>
      <c r="J21" s="40">
        <f t="shared" si="0"/>
        <v>840.03500000000008</v>
      </c>
      <c r="K21" s="149" t="s">
        <v>71</v>
      </c>
      <c r="L21" s="225">
        <v>205</v>
      </c>
      <c r="M21" s="134"/>
      <c r="N21" s="180"/>
      <c r="O21" s="129"/>
      <c r="P21" s="202"/>
      <c r="Q21" s="143"/>
      <c r="R21" s="204"/>
      <c r="S21" s="129"/>
      <c r="T21" s="202"/>
      <c r="U21" s="143">
        <v>1</v>
      </c>
      <c r="V21" s="204">
        <v>110</v>
      </c>
      <c r="W21" s="143"/>
      <c r="X21" s="204"/>
      <c r="Y21" s="143"/>
      <c r="Z21" s="204"/>
      <c r="AA21" s="143" t="s">
        <v>69</v>
      </c>
      <c r="AB21" s="204">
        <v>3.5000000000000003E-2</v>
      </c>
      <c r="AC21" s="143"/>
      <c r="AD21" s="204"/>
      <c r="AE21" s="143"/>
      <c r="AF21" s="204"/>
      <c r="AG21" s="143">
        <v>1</v>
      </c>
      <c r="AH21" s="204">
        <v>110</v>
      </c>
      <c r="AI21" s="129"/>
      <c r="AJ21" s="202"/>
      <c r="AK21" s="143"/>
      <c r="AL21" s="204"/>
      <c r="AM21" s="149" t="s">
        <v>68</v>
      </c>
      <c r="AN21" s="225">
        <v>115</v>
      </c>
      <c r="AO21" s="236">
        <v>2</v>
      </c>
      <c r="AP21" s="237">
        <v>90</v>
      </c>
      <c r="AQ21" s="236"/>
      <c r="AR21" s="237"/>
      <c r="AS21" s="236"/>
      <c r="AT21" s="237"/>
      <c r="AU21" s="233" t="s">
        <v>11</v>
      </c>
      <c r="AV21" s="234">
        <v>210</v>
      </c>
      <c r="AW21" s="236"/>
      <c r="AX21" s="271"/>
    </row>
    <row r="22" spans="4:50" ht="21" customHeight="1">
      <c r="D22" s="63">
        <v>13</v>
      </c>
      <c r="E22" s="95" t="s">
        <v>219</v>
      </c>
      <c r="F22" s="52"/>
      <c r="G22" s="52"/>
      <c r="H22" s="53">
        <v>2014</v>
      </c>
      <c r="I22" s="54" t="s">
        <v>4</v>
      </c>
      <c r="J22" s="40">
        <f t="shared" si="0"/>
        <v>680.1925</v>
      </c>
      <c r="K22" s="149"/>
      <c r="L22" s="225"/>
      <c r="M22" s="134" t="s">
        <v>70</v>
      </c>
      <c r="N22" s="180">
        <v>0.16500000000000001</v>
      </c>
      <c r="O22" s="129">
        <v>4</v>
      </c>
      <c r="P22" s="202">
        <v>110</v>
      </c>
      <c r="Q22" s="143" t="s">
        <v>17</v>
      </c>
      <c r="R22" s="204">
        <v>2.75E-2</v>
      </c>
      <c r="S22" s="129"/>
      <c r="T22" s="202"/>
      <c r="U22" s="143"/>
      <c r="V22" s="204"/>
      <c r="W22" s="143"/>
      <c r="X22" s="204"/>
      <c r="Y22" s="143"/>
      <c r="Z22" s="204"/>
      <c r="AA22" s="143"/>
      <c r="AB22" s="204"/>
      <c r="AC22" s="143"/>
      <c r="AD22" s="204"/>
      <c r="AE22" s="143">
        <v>4</v>
      </c>
      <c r="AF22" s="204">
        <v>55</v>
      </c>
      <c r="AG22" s="143"/>
      <c r="AH22" s="204"/>
      <c r="AI22" s="129"/>
      <c r="AJ22" s="202"/>
      <c r="AK22" s="143"/>
      <c r="AL22" s="204"/>
      <c r="AM22" s="149" t="s">
        <v>71</v>
      </c>
      <c r="AN22" s="225">
        <v>205</v>
      </c>
      <c r="AO22" s="236"/>
      <c r="AP22" s="237"/>
      <c r="AQ22" s="236" t="s">
        <v>68</v>
      </c>
      <c r="AR22" s="237">
        <v>45</v>
      </c>
      <c r="AS22" s="236"/>
      <c r="AT22" s="237"/>
      <c r="AU22" s="233" t="s">
        <v>11</v>
      </c>
      <c r="AV22" s="234">
        <v>210</v>
      </c>
      <c r="AW22" s="236" t="s">
        <v>70</v>
      </c>
      <c r="AX22" s="271">
        <v>55</v>
      </c>
    </row>
    <row r="23" spans="4:50" ht="21" customHeight="1">
      <c r="D23" s="63">
        <v>14</v>
      </c>
      <c r="E23" s="95" t="s">
        <v>260</v>
      </c>
      <c r="F23" s="52"/>
      <c r="G23" s="52"/>
      <c r="H23" s="53">
        <v>2012</v>
      </c>
      <c r="I23" s="54" t="s">
        <v>78</v>
      </c>
      <c r="J23" s="40">
        <f t="shared" si="0"/>
        <v>645</v>
      </c>
      <c r="K23" s="149" t="s">
        <v>67</v>
      </c>
      <c r="L23" s="225">
        <v>160</v>
      </c>
      <c r="M23" s="134"/>
      <c r="N23" s="180"/>
      <c r="O23" s="129"/>
      <c r="P23" s="202"/>
      <c r="Q23" s="143"/>
      <c r="R23" s="204"/>
      <c r="S23" s="129" t="s">
        <v>69</v>
      </c>
      <c r="T23" s="202">
        <v>90</v>
      </c>
      <c r="U23" s="143"/>
      <c r="V23" s="204"/>
      <c r="W23" s="143" t="s">
        <v>68</v>
      </c>
      <c r="X23" s="204">
        <v>55</v>
      </c>
      <c r="Y23" s="143"/>
      <c r="Z23" s="204"/>
      <c r="AA23" s="143"/>
      <c r="AB23" s="204"/>
      <c r="AC23" s="143"/>
      <c r="AD23" s="204"/>
      <c r="AE23" s="143"/>
      <c r="AF23" s="204"/>
      <c r="AG23" s="143"/>
      <c r="AH23" s="204"/>
      <c r="AI23" s="129"/>
      <c r="AJ23" s="202"/>
      <c r="AK23" s="143"/>
      <c r="AL23" s="204"/>
      <c r="AM23" s="149" t="s">
        <v>71</v>
      </c>
      <c r="AN23" s="225">
        <v>205</v>
      </c>
      <c r="AO23" s="236"/>
      <c r="AP23" s="237"/>
      <c r="AQ23" s="236"/>
      <c r="AR23" s="237"/>
      <c r="AS23" s="236"/>
      <c r="AT23" s="237"/>
      <c r="AU23" s="233" t="s">
        <v>68</v>
      </c>
      <c r="AV23" s="234">
        <v>135</v>
      </c>
      <c r="AW23" s="236"/>
      <c r="AX23" s="271"/>
    </row>
    <row r="24" spans="4:50" ht="21" customHeight="1">
      <c r="D24" s="63">
        <v>15</v>
      </c>
      <c r="E24" s="95" t="s">
        <v>222</v>
      </c>
      <c r="F24" s="52"/>
      <c r="G24" s="52"/>
      <c r="H24" s="53">
        <v>2013</v>
      </c>
      <c r="I24" s="54" t="s">
        <v>5</v>
      </c>
      <c r="J24" s="40">
        <f t="shared" si="0"/>
        <v>590</v>
      </c>
      <c r="K24" s="149" t="s">
        <v>71</v>
      </c>
      <c r="L24" s="225">
        <v>205</v>
      </c>
      <c r="M24" s="134"/>
      <c r="N24" s="180"/>
      <c r="O24" s="129"/>
      <c r="P24" s="202"/>
      <c r="Q24" s="143"/>
      <c r="R24" s="204"/>
      <c r="S24" s="129"/>
      <c r="T24" s="202"/>
      <c r="U24" s="143"/>
      <c r="V24" s="204"/>
      <c r="W24" s="143" t="s">
        <v>11</v>
      </c>
      <c r="X24" s="204">
        <v>70</v>
      </c>
      <c r="Y24" s="143"/>
      <c r="Z24" s="204"/>
      <c r="AA24" s="143"/>
      <c r="AB24" s="204"/>
      <c r="AC24" s="143"/>
      <c r="AD24" s="204"/>
      <c r="AE24" s="143"/>
      <c r="AF24" s="204"/>
      <c r="AG24" s="143"/>
      <c r="AH24" s="204"/>
      <c r="AI24" s="129" t="s">
        <v>70</v>
      </c>
      <c r="AJ24" s="202">
        <v>110</v>
      </c>
      <c r="AK24" s="143"/>
      <c r="AL24" s="204"/>
      <c r="AM24" s="149" t="s">
        <v>71</v>
      </c>
      <c r="AN24" s="225">
        <v>205</v>
      </c>
      <c r="AO24" s="236"/>
      <c r="AP24" s="237"/>
      <c r="AQ24" s="236"/>
      <c r="AR24" s="237"/>
      <c r="AS24" s="236"/>
      <c r="AT24" s="237"/>
      <c r="AU24" s="233"/>
      <c r="AV24" s="234"/>
      <c r="AW24" s="236"/>
      <c r="AX24" s="271"/>
    </row>
    <row r="25" spans="4:50" ht="21" customHeight="1">
      <c r="D25" s="63">
        <v>16</v>
      </c>
      <c r="E25" s="95" t="s">
        <v>196</v>
      </c>
      <c r="F25" s="52"/>
      <c r="G25" s="52"/>
      <c r="H25" s="53">
        <v>2013</v>
      </c>
      <c r="I25" s="54" t="s">
        <v>4</v>
      </c>
      <c r="J25" s="40">
        <f t="shared" si="0"/>
        <v>570.02499999999998</v>
      </c>
      <c r="K25" s="149"/>
      <c r="L25" s="225"/>
      <c r="M25" s="134"/>
      <c r="N25" s="180"/>
      <c r="O25" s="129">
        <v>3</v>
      </c>
      <c r="P25" s="202">
        <v>140</v>
      </c>
      <c r="Q25" s="143">
        <v>4</v>
      </c>
      <c r="R25" s="204">
        <v>55</v>
      </c>
      <c r="S25" s="129"/>
      <c r="T25" s="202"/>
      <c r="U25" s="143"/>
      <c r="V25" s="204"/>
      <c r="W25" s="143"/>
      <c r="X25" s="204"/>
      <c r="Y25" s="143"/>
      <c r="Z25" s="204"/>
      <c r="AA25" s="143" t="s">
        <v>25</v>
      </c>
      <c r="AB25" s="204">
        <v>2.5000000000000001E-2</v>
      </c>
      <c r="AC25" s="143"/>
      <c r="AD25" s="204"/>
      <c r="AE25" s="143"/>
      <c r="AF25" s="204"/>
      <c r="AG25" s="143"/>
      <c r="AH25" s="204"/>
      <c r="AI25" s="129"/>
      <c r="AJ25" s="202"/>
      <c r="AK25" s="143"/>
      <c r="AL25" s="204"/>
      <c r="AM25" s="149" t="s">
        <v>70</v>
      </c>
      <c r="AN25" s="225">
        <v>250</v>
      </c>
      <c r="AO25" s="236"/>
      <c r="AP25" s="237"/>
      <c r="AQ25" s="236" t="s">
        <v>70</v>
      </c>
      <c r="AR25" s="237">
        <v>55</v>
      </c>
      <c r="AS25" s="236"/>
      <c r="AT25" s="237"/>
      <c r="AU25" s="233"/>
      <c r="AV25" s="234"/>
      <c r="AW25" s="236" t="s">
        <v>11</v>
      </c>
      <c r="AX25" s="271">
        <v>70</v>
      </c>
    </row>
    <row r="26" spans="4:50" ht="21" customHeight="1">
      <c r="D26" s="63">
        <v>17</v>
      </c>
      <c r="E26" s="99" t="s">
        <v>383</v>
      </c>
      <c r="F26" s="52"/>
      <c r="G26" s="52"/>
      <c r="H26" s="53">
        <v>2013</v>
      </c>
      <c r="I26" s="54" t="s">
        <v>78</v>
      </c>
      <c r="J26" s="40">
        <f t="shared" si="0"/>
        <v>570</v>
      </c>
      <c r="K26" s="149"/>
      <c r="L26" s="225"/>
      <c r="M26" s="134"/>
      <c r="N26" s="180"/>
      <c r="O26" s="129"/>
      <c r="P26" s="202"/>
      <c r="Q26" s="143"/>
      <c r="R26" s="204"/>
      <c r="S26" s="129" t="s">
        <v>68</v>
      </c>
      <c r="T26" s="202">
        <v>110</v>
      </c>
      <c r="U26" s="143"/>
      <c r="V26" s="204"/>
      <c r="W26" s="143"/>
      <c r="X26" s="204"/>
      <c r="Y26" s="143"/>
      <c r="Z26" s="204"/>
      <c r="AA26" s="143"/>
      <c r="AB26" s="204"/>
      <c r="AC26" s="143"/>
      <c r="AD26" s="204"/>
      <c r="AE26" s="143"/>
      <c r="AF26" s="204"/>
      <c r="AG26" s="143"/>
      <c r="AH26" s="204"/>
      <c r="AI26" s="129" t="s">
        <v>68</v>
      </c>
      <c r="AJ26" s="202">
        <v>90</v>
      </c>
      <c r="AK26" s="143"/>
      <c r="AL26" s="204"/>
      <c r="AM26" s="149" t="s">
        <v>71</v>
      </c>
      <c r="AN26" s="225">
        <v>205</v>
      </c>
      <c r="AO26" s="236"/>
      <c r="AP26" s="237"/>
      <c r="AQ26" s="236"/>
      <c r="AR26" s="237"/>
      <c r="AS26" s="236"/>
      <c r="AT26" s="237"/>
      <c r="AU26" s="233" t="s">
        <v>70</v>
      </c>
      <c r="AV26" s="234">
        <v>165</v>
      </c>
      <c r="AW26" s="236"/>
      <c r="AX26" s="271"/>
    </row>
    <row r="27" spans="4:50" ht="21" customHeight="1">
      <c r="D27" s="63">
        <v>18</v>
      </c>
      <c r="E27" s="95" t="s">
        <v>399</v>
      </c>
      <c r="F27" s="52"/>
      <c r="G27" s="52"/>
      <c r="H27" s="53">
        <v>2011</v>
      </c>
      <c r="I27" s="54" t="s">
        <v>4</v>
      </c>
      <c r="J27" s="40">
        <f t="shared" si="0"/>
        <v>420</v>
      </c>
      <c r="K27" s="149"/>
      <c r="L27" s="225"/>
      <c r="M27" s="134" t="s">
        <v>68</v>
      </c>
      <c r="N27" s="180">
        <v>135</v>
      </c>
      <c r="O27" s="129"/>
      <c r="P27" s="202"/>
      <c r="Q27" s="143">
        <v>5</v>
      </c>
      <c r="R27" s="204">
        <v>45</v>
      </c>
      <c r="S27" s="129"/>
      <c r="T27" s="202"/>
      <c r="U27" s="143"/>
      <c r="V27" s="204"/>
      <c r="W27" s="143"/>
      <c r="X27" s="204"/>
      <c r="Y27" s="143"/>
      <c r="Z27" s="204"/>
      <c r="AA27" s="143"/>
      <c r="AB27" s="204"/>
      <c r="AC27" s="143"/>
      <c r="AD27" s="204"/>
      <c r="AE27" s="143"/>
      <c r="AF27" s="204"/>
      <c r="AG27" s="143"/>
      <c r="AH27" s="204"/>
      <c r="AI27" s="129"/>
      <c r="AJ27" s="202"/>
      <c r="AK27" s="143"/>
      <c r="AL27" s="204"/>
      <c r="AM27" s="149" t="s">
        <v>71</v>
      </c>
      <c r="AN27" s="225">
        <v>205</v>
      </c>
      <c r="AO27" s="236"/>
      <c r="AP27" s="237"/>
      <c r="AQ27" s="236" t="s">
        <v>69</v>
      </c>
      <c r="AR27" s="237">
        <v>35</v>
      </c>
      <c r="AS27" s="236"/>
      <c r="AT27" s="237"/>
      <c r="AU27" s="233"/>
      <c r="AV27" s="234"/>
      <c r="AW27" s="236"/>
      <c r="AX27" s="271"/>
    </row>
    <row r="28" spans="4:50" ht="21" customHeight="1">
      <c r="D28" s="63">
        <v>19</v>
      </c>
      <c r="E28" s="99" t="s">
        <v>698</v>
      </c>
      <c r="F28" s="52"/>
      <c r="G28" s="52"/>
      <c r="H28" s="53">
        <v>2010</v>
      </c>
      <c r="I28" s="54" t="s">
        <v>7</v>
      </c>
      <c r="J28" s="40">
        <f t="shared" si="0"/>
        <v>365</v>
      </c>
      <c r="K28" s="149"/>
      <c r="L28" s="225"/>
      <c r="M28" s="134"/>
      <c r="N28" s="180"/>
      <c r="O28" s="129"/>
      <c r="P28" s="202"/>
      <c r="Q28" s="143"/>
      <c r="R28" s="204"/>
      <c r="S28" s="129"/>
      <c r="T28" s="202"/>
      <c r="U28" s="143">
        <v>2</v>
      </c>
      <c r="V28" s="204">
        <v>90</v>
      </c>
      <c r="W28" s="143"/>
      <c r="X28" s="204"/>
      <c r="Y28" s="143"/>
      <c r="Z28" s="204"/>
      <c r="AA28" s="143"/>
      <c r="AB28" s="204"/>
      <c r="AC28" s="143"/>
      <c r="AD28" s="204"/>
      <c r="AE28" s="143"/>
      <c r="AF28" s="204"/>
      <c r="AG28" s="143">
        <v>2</v>
      </c>
      <c r="AH28" s="204">
        <v>90</v>
      </c>
      <c r="AI28" s="129"/>
      <c r="AJ28" s="202"/>
      <c r="AK28" s="143"/>
      <c r="AL28" s="204"/>
      <c r="AM28" s="149"/>
      <c r="AN28" s="225"/>
      <c r="AO28" s="236">
        <v>1</v>
      </c>
      <c r="AP28" s="237">
        <v>110</v>
      </c>
      <c r="AQ28" s="236"/>
      <c r="AR28" s="237"/>
      <c r="AS28" s="236"/>
      <c r="AT28" s="237"/>
      <c r="AU28" s="233" t="s">
        <v>25</v>
      </c>
      <c r="AV28" s="234">
        <v>75</v>
      </c>
      <c r="AW28" s="236"/>
      <c r="AX28" s="271"/>
    </row>
    <row r="29" spans="4:50" ht="21" customHeight="1">
      <c r="D29" s="63">
        <v>20</v>
      </c>
      <c r="E29" s="99" t="s">
        <v>267</v>
      </c>
      <c r="F29" s="52"/>
      <c r="G29" s="52"/>
      <c r="H29" s="53">
        <v>2010</v>
      </c>
      <c r="I29" s="54" t="s">
        <v>4</v>
      </c>
      <c r="J29" s="40">
        <f t="shared" si="0"/>
        <v>365</v>
      </c>
      <c r="K29" s="149" t="s">
        <v>67</v>
      </c>
      <c r="L29" s="225">
        <v>160</v>
      </c>
      <c r="M29" s="134"/>
      <c r="N29" s="180"/>
      <c r="O29" s="129"/>
      <c r="P29" s="202"/>
      <c r="Q29" s="143"/>
      <c r="R29" s="204"/>
      <c r="S29" s="129"/>
      <c r="T29" s="202"/>
      <c r="U29" s="143"/>
      <c r="V29" s="204"/>
      <c r="W29" s="143"/>
      <c r="X29" s="204"/>
      <c r="Y29" s="143"/>
      <c r="Z29" s="204"/>
      <c r="AA29" s="143"/>
      <c r="AB29" s="204"/>
      <c r="AC29" s="143"/>
      <c r="AD29" s="204"/>
      <c r="AE29" s="143"/>
      <c r="AF29" s="204"/>
      <c r="AG29" s="143"/>
      <c r="AH29" s="204"/>
      <c r="AI29" s="129"/>
      <c r="AJ29" s="202"/>
      <c r="AK29" s="143"/>
      <c r="AL29" s="204"/>
      <c r="AM29" s="149" t="s">
        <v>71</v>
      </c>
      <c r="AN29" s="225">
        <v>205</v>
      </c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63">
        <v>21</v>
      </c>
      <c r="E30" s="99" t="s">
        <v>223</v>
      </c>
      <c r="F30" s="52"/>
      <c r="G30" s="52"/>
      <c r="H30" s="53">
        <v>2013</v>
      </c>
      <c r="I30" s="54" t="s">
        <v>5</v>
      </c>
      <c r="J30" s="40">
        <f t="shared" si="0"/>
        <v>340</v>
      </c>
      <c r="K30" s="149"/>
      <c r="L30" s="225"/>
      <c r="M30" s="134"/>
      <c r="N30" s="180"/>
      <c r="O30" s="129"/>
      <c r="P30" s="202"/>
      <c r="Q30" s="143"/>
      <c r="R30" s="204"/>
      <c r="S30" s="129"/>
      <c r="T30" s="202"/>
      <c r="U30" s="143"/>
      <c r="V30" s="204"/>
      <c r="W30" s="143"/>
      <c r="X30" s="204"/>
      <c r="Y30" s="143"/>
      <c r="Z30" s="204"/>
      <c r="AA30" s="143"/>
      <c r="AB30" s="204"/>
      <c r="AC30" s="143">
        <v>3</v>
      </c>
      <c r="AD30" s="204">
        <v>70</v>
      </c>
      <c r="AE30" s="143"/>
      <c r="AF30" s="204"/>
      <c r="AG30" s="143"/>
      <c r="AH30" s="204"/>
      <c r="AI30" s="129" t="s">
        <v>70</v>
      </c>
      <c r="AJ30" s="202">
        <v>110</v>
      </c>
      <c r="AK30" s="143"/>
      <c r="AL30" s="204"/>
      <c r="AM30" s="149" t="s">
        <v>67</v>
      </c>
      <c r="AN30" s="225">
        <v>160</v>
      </c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63">
        <v>22</v>
      </c>
      <c r="E31" s="95" t="s">
        <v>295</v>
      </c>
      <c r="F31" s="52"/>
      <c r="G31" s="52"/>
      <c r="H31" s="53">
        <v>2014</v>
      </c>
      <c r="I31" s="54" t="s">
        <v>9</v>
      </c>
      <c r="J31" s="40">
        <f t="shared" si="0"/>
        <v>325</v>
      </c>
      <c r="K31" s="149"/>
      <c r="L31" s="225"/>
      <c r="M31" s="134" t="s">
        <v>11</v>
      </c>
      <c r="N31" s="180">
        <v>210</v>
      </c>
      <c r="O31" s="129"/>
      <c r="P31" s="202"/>
      <c r="Q31" s="143"/>
      <c r="R31" s="204"/>
      <c r="S31" s="129"/>
      <c r="T31" s="202"/>
      <c r="U31" s="143"/>
      <c r="V31" s="204"/>
      <c r="W31" s="143"/>
      <c r="X31" s="204"/>
      <c r="Y31" s="143"/>
      <c r="Z31" s="204"/>
      <c r="AA31" s="143" t="s">
        <v>68</v>
      </c>
      <c r="AB31" s="204">
        <v>45</v>
      </c>
      <c r="AC31" s="143"/>
      <c r="AD31" s="204"/>
      <c r="AE31" s="143">
        <v>3</v>
      </c>
      <c r="AF31" s="204">
        <v>70</v>
      </c>
      <c r="AG31" s="143"/>
      <c r="AH31" s="204"/>
      <c r="AI31" s="129"/>
      <c r="AJ31" s="202"/>
      <c r="AK31" s="143"/>
      <c r="AL31" s="204"/>
      <c r="AM31" s="149"/>
      <c r="AN31" s="225"/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63">
        <v>23</v>
      </c>
      <c r="E32" s="99" t="s">
        <v>663</v>
      </c>
      <c r="F32" s="52"/>
      <c r="G32" s="52"/>
      <c r="H32" s="53">
        <v>2012</v>
      </c>
      <c r="I32" s="54" t="s">
        <v>9</v>
      </c>
      <c r="J32" s="40">
        <f t="shared" si="0"/>
        <v>325</v>
      </c>
      <c r="K32" s="149"/>
      <c r="L32" s="225"/>
      <c r="M32" s="134" t="s">
        <v>25</v>
      </c>
      <c r="N32" s="180">
        <v>75</v>
      </c>
      <c r="O32" s="129"/>
      <c r="P32" s="202"/>
      <c r="Q32" s="143"/>
      <c r="R32" s="204"/>
      <c r="S32" s="129"/>
      <c r="T32" s="202"/>
      <c r="U32" s="143"/>
      <c r="V32" s="204"/>
      <c r="W32" s="143"/>
      <c r="X32" s="204"/>
      <c r="Y32" s="143"/>
      <c r="Z32" s="204"/>
      <c r="AA32" s="143"/>
      <c r="AB32" s="204"/>
      <c r="AC32" s="143"/>
      <c r="AD32" s="204"/>
      <c r="AE32" s="143">
        <v>5</v>
      </c>
      <c r="AF32" s="204">
        <v>45</v>
      </c>
      <c r="AG32" s="143"/>
      <c r="AH32" s="204"/>
      <c r="AI32" s="129"/>
      <c r="AJ32" s="202"/>
      <c r="AK32" s="143"/>
      <c r="AL32" s="204"/>
      <c r="AM32" s="149" t="s">
        <v>71</v>
      </c>
      <c r="AN32" s="225">
        <v>205</v>
      </c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63">
        <v>24</v>
      </c>
      <c r="E33" s="95" t="s">
        <v>697</v>
      </c>
      <c r="F33" s="52"/>
      <c r="G33" s="52"/>
      <c r="H33" s="53">
        <v>2013</v>
      </c>
      <c r="I33" s="54" t="s">
        <v>7</v>
      </c>
      <c r="J33" s="40">
        <f t="shared" si="0"/>
        <v>320</v>
      </c>
      <c r="K33" s="149"/>
      <c r="L33" s="225"/>
      <c r="M33" s="134"/>
      <c r="N33" s="180"/>
      <c r="O33" s="129"/>
      <c r="P33" s="202"/>
      <c r="Q33" s="143"/>
      <c r="R33" s="204"/>
      <c r="S33" s="129"/>
      <c r="T33" s="202"/>
      <c r="U33" s="143">
        <v>4</v>
      </c>
      <c r="V33" s="204">
        <v>55</v>
      </c>
      <c r="W33" s="143"/>
      <c r="X33" s="204"/>
      <c r="Y33" s="143"/>
      <c r="Z33" s="204"/>
      <c r="AA33" s="143"/>
      <c r="AB33" s="204"/>
      <c r="AC33" s="143"/>
      <c r="AD33" s="204"/>
      <c r="AE33" s="143"/>
      <c r="AF33" s="204"/>
      <c r="AG33" s="143">
        <v>4</v>
      </c>
      <c r="AH33" s="204">
        <v>55</v>
      </c>
      <c r="AI33" s="129"/>
      <c r="AJ33" s="202"/>
      <c r="AK33" s="143"/>
      <c r="AL33" s="204"/>
      <c r="AM33" s="149"/>
      <c r="AN33" s="225"/>
      <c r="AO33" s="236">
        <v>5</v>
      </c>
      <c r="AP33" s="237">
        <v>45</v>
      </c>
      <c r="AQ33" s="236"/>
      <c r="AR33" s="237"/>
      <c r="AS33" s="236"/>
      <c r="AT33" s="237"/>
      <c r="AU33" s="233" t="s">
        <v>70</v>
      </c>
      <c r="AV33" s="234">
        <v>165</v>
      </c>
      <c r="AW33" s="236"/>
      <c r="AX33" s="271"/>
    </row>
    <row r="34" spans="4:50" ht="21" customHeight="1">
      <c r="D34" s="63">
        <v>25</v>
      </c>
      <c r="E34" s="95" t="s">
        <v>304</v>
      </c>
      <c r="F34" s="52"/>
      <c r="G34" s="52"/>
      <c r="H34" s="53">
        <v>2010</v>
      </c>
      <c r="I34" s="54" t="s">
        <v>10</v>
      </c>
      <c r="J34" s="40">
        <f t="shared" si="0"/>
        <v>315</v>
      </c>
      <c r="K34" s="149" t="s">
        <v>11</v>
      </c>
      <c r="L34" s="225">
        <v>315</v>
      </c>
      <c r="M34" s="134"/>
      <c r="N34" s="180"/>
      <c r="O34" s="129"/>
      <c r="P34" s="202"/>
      <c r="Q34" s="143"/>
      <c r="R34" s="204"/>
      <c r="S34" s="129"/>
      <c r="T34" s="202"/>
      <c r="U34" s="143"/>
      <c r="V34" s="204"/>
      <c r="W34" s="143"/>
      <c r="X34" s="204"/>
      <c r="Y34" s="143"/>
      <c r="Z34" s="204"/>
      <c r="AA34" s="143"/>
      <c r="AB34" s="204"/>
      <c r="AC34" s="143"/>
      <c r="AD34" s="204"/>
      <c r="AE34" s="143"/>
      <c r="AF34" s="204"/>
      <c r="AG34" s="143"/>
      <c r="AH34" s="204"/>
      <c r="AI34" s="129"/>
      <c r="AJ34" s="202"/>
      <c r="AK34" s="143"/>
      <c r="AL34" s="204"/>
      <c r="AM34" s="149"/>
      <c r="AN34" s="225"/>
      <c r="AO34" s="236"/>
      <c r="AP34" s="237"/>
      <c r="AQ34" s="236"/>
      <c r="AR34" s="237"/>
      <c r="AS34" s="236"/>
      <c r="AT34" s="237"/>
      <c r="AU34" s="233"/>
      <c r="AV34" s="234"/>
      <c r="AW34" s="236"/>
      <c r="AX34" s="271"/>
    </row>
    <row r="35" spans="4:50" ht="21" customHeight="1">
      <c r="D35" s="63">
        <v>26</v>
      </c>
      <c r="E35" s="95" t="s">
        <v>266</v>
      </c>
      <c r="F35" s="52"/>
      <c r="G35" s="52"/>
      <c r="H35" s="53">
        <v>2012</v>
      </c>
      <c r="I35" s="54" t="s">
        <v>162</v>
      </c>
      <c r="J35" s="40">
        <f t="shared" si="0"/>
        <v>310</v>
      </c>
      <c r="K35" s="149"/>
      <c r="L35" s="225"/>
      <c r="M35" s="134"/>
      <c r="N35" s="180"/>
      <c r="O35" s="129"/>
      <c r="P35" s="202"/>
      <c r="Q35" s="143"/>
      <c r="R35" s="204"/>
      <c r="S35" s="129"/>
      <c r="T35" s="202"/>
      <c r="U35" s="143"/>
      <c r="V35" s="204"/>
      <c r="W35" s="143"/>
      <c r="X35" s="204"/>
      <c r="Y35" s="143">
        <v>1</v>
      </c>
      <c r="Z35" s="204">
        <v>110</v>
      </c>
      <c r="AA35" s="143"/>
      <c r="AB35" s="204"/>
      <c r="AC35" s="143"/>
      <c r="AD35" s="204"/>
      <c r="AE35" s="143"/>
      <c r="AF35" s="204"/>
      <c r="AG35" s="143"/>
      <c r="AH35" s="204"/>
      <c r="AI35" s="129"/>
      <c r="AJ35" s="202"/>
      <c r="AK35" s="143"/>
      <c r="AL35" s="204"/>
      <c r="AM35" s="149" t="s">
        <v>69</v>
      </c>
      <c r="AN35" s="225">
        <v>90</v>
      </c>
      <c r="AO35" s="236"/>
      <c r="AP35" s="237"/>
      <c r="AQ35" s="236"/>
      <c r="AR35" s="237"/>
      <c r="AS35" s="236">
        <v>1</v>
      </c>
      <c r="AT35" s="237">
        <v>110</v>
      </c>
      <c r="AU35" s="233"/>
      <c r="AV35" s="234"/>
      <c r="AW35" s="236"/>
      <c r="AX35" s="271"/>
    </row>
    <row r="36" spans="4:50" ht="21" customHeight="1">
      <c r="D36" s="63">
        <v>27</v>
      </c>
      <c r="E36" s="95" t="s">
        <v>515</v>
      </c>
      <c r="F36" s="52"/>
      <c r="G36" s="52"/>
      <c r="H36" s="53">
        <v>2013</v>
      </c>
      <c r="I36" s="54" t="s">
        <v>7</v>
      </c>
      <c r="J36" s="40">
        <f t="shared" si="0"/>
        <v>275</v>
      </c>
      <c r="K36" s="149"/>
      <c r="L36" s="225"/>
      <c r="M36" s="134"/>
      <c r="N36" s="180"/>
      <c r="O36" s="129"/>
      <c r="P36" s="202"/>
      <c r="Q36" s="143"/>
      <c r="R36" s="204"/>
      <c r="S36" s="129"/>
      <c r="T36" s="202"/>
      <c r="U36" s="143">
        <v>5</v>
      </c>
      <c r="V36" s="204">
        <v>45</v>
      </c>
      <c r="W36" s="143"/>
      <c r="X36" s="204"/>
      <c r="Y36" s="143"/>
      <c r="Z36" s="204"/>
      <c r="AA36" s="143"/>
      <c r="AB36" s="204"/>
      <c r="AC36" s="143"/>
      <c r="AD36" s="204"/>
      <c r="AE36" s="143"/>
      <c r="AF36" s="204"/>
      <c r="AG36" s="143"/>
      <c r="AH36" s="204"/>
      <c r="AI36" s="129"/>
      <c r="AJ36" s="202"/>
      <c r="AK36" s="143"/>
      <c r="AL36" s="204"/>
      <c r="AM36" s="149" t="s">
        <v>25</v>
      </c>
      <c r="AN36" s="225">
        <v>70</v>
      </c>
      <c r="AO36" s="236">
        <v>4</v>
      </c>
      <c r="AP36" s="237">
        <v>55</v>
      </c>
      <c r="AQ36" s="236"/>
      <c r="AR36" s="237"/>
      <c r="AS36" s="236"/>
      <c r="AT36" s="237"/>
      <c r="AU36" s="233" t="s">
        <v>69</v>
      </c>
      <c r="AV36" s="234">
        <v>105</v>
      </c>
      <c r="AW36" s="236"/>
      <c r="AX36" s="271"/>
    </row>
    <row r="37" spans="4:50" ht="21" customHeight="1">
      <c r="D37" s="63">
        <v>28</v>
      </c>
      <c r="E37" s="95" t="s">
        <v>710</v>
      </c>
      <c r="F37" s="52"/>
      <c r="G37" s="52"/>
      <c r="H37" s="53"/>
      <c r="I37" s="54" t="s">
        <v>76</v>
      </c>
      <c r="J37" s="40">
        <f t="shared" si="0"/>
        <v>270</v>
      </c>
      <c r="K37" s="149"/>
      <c r="L37" s="225"/>
      <c r="M37" s="134"/>
      <c r="N37" s="180"/>
      <c r="O37" s="129"/>
      <c r="P37" s="202"/>
      <c r="Q37" s="143"/>
      <c r="R37" s="204"/>
      <c r="S37" s="129"/>
      <c r="T37" s="202"/>
      <c r="U37" s="143"/>
      <c r="V37" s="204"/>
      <c r="W37" s="143"/>
      <c r="X37" s="204"/>
      <c r="Y37" s="143"/>
      <c r="Z37" s="204"/>
      <c r="AA37" s="143"/>
      <c r="AB37" s="204"/>
      <c r="AC37" s="143"/>
      <c r="AD37" s="204"/>
      <c r="AE37" s="143"/>
      <c r="AF37" s="204"/>
      <c r="AG37" s="143"/>
      <c r="AH37" s="204"/>
      <c r="AI37" s="129"/>
      <c r="AJ37" s="202"/>
      <c r="AK37" s="143"/>
      <c r="AL37" s="204"/>
      <c r="AM37" s="149"/>
      <c r="AN37" s="225"/>
      <c r="AO37" s="236"/>
      <c r="AP37" s="237"/>
      <c r="AQ37" s="236"/>
      <c r="AR37" s="237"/>
      <c r="AS37" s="236"/>
      <c r="AT37" s="237"/>
      <c r="AU37" s="233">
        <v>2</v>
      </c>
      <c r="AV37" s="234">
        <v>270</v>
      </c>
      <c r="AW37" s="236"/>
      <c r="AX37" s="271"/>
    </row>
    <row r="38" spans="4:50" ht="21" customHeight="1">
      <c r="D38" s="63">
        <v>29</v>
      </c>
      <c r="E38" s="95" t="s">
        <v>400</v>
      </c>
      <c r="F38" s="52"/>
      <c r="G38" s="52"/>
      <c r="H38" s="53">
        <v>2010</v>
      </c>
      <c r="I38" s="54" t="s">
        <v>9</v>
      </c>
      <c r="J38" s="40">
        <f t="shared" si="0"/>
        <v>235</v>
      </c>
      <c r="K38" s="149"/>
      <c r="L38" s="225"/>
      <c r="M38" s="134" t="s">
        <v>25</v>
      </c>
      <c r="N38" s="180">
        <v>75</v>
      </c>
      <c r="O38" s="129"/>
      <c r="P38" s="202"/>
      <c r="Q38" s="143"/>
      <c r="R38" s="204"/>
      <c r="S38" s="129"/>
      <c r="T38" s="202"/>
      <c r="U38" s="143"/>
      <c r="V38" s="204"/>
      <c r="W38" s="143"/>
      <c r="X38" s="204"/>
      <c r="Y38" s="143"/>
      <c r="Z38" s="204"/>
      <c r="AA38" s="143"/>
      <c r="AB38" s="204"/>
      <c r="AC38" s="143"/>
      <c r="AD38" s="204"/>
      <c r="AE38" s="143"/>
      <c r="AF38" s="204"/>
      <c r="AG38" s="143"/>
      <c r="AH38" s="204"/>
      <c r="AI38" s="129"/>
      <c r="AJ38" s="202"/>
      <c r="AK38" s="143"/>
      <c r="AL38" s="204"/>
      <c r="AM38" s="149" t="s">
        <v>67</v>
      </c>
      <c r="AN38" s="225">
        <v>160</v>
      </c>
      <c r="AO38" s="236"/>
      <c r="AP38" s="237"/>
      <c r="AQ38" s="236"/>
      <c r="AR38" s="237"/>
      <c r="AS38" s="236"/>
      <c r="AT38" s="237"/>
      <c r="AU38" s="233"/>
      <c r="AV38" s="234"/>
      <c r="AW38" s="236"/>
      <c r="AX38" s="271"/>
    </row>
    <row r="39" spans="4:50" ht="21" customHeight="1">
      <c r="D39" s="63">
        <v>30</v>
      </c>
      <c r="E39" s="95" t="s">
        <v>664</v>
      </c>
      <c r="F39" s="52"/>
      <c r="G39" s="52"/>
      <c r="H39" s="53">
        <v>2010</v>
      </c>
      <c r="I39" s="54" t="s">
        <v>162</v>
      </c>
      <c r="J39" s="40">
        <f t="shared" si="0"/>
        <v>230</v>
      </c>
      <c r="K39" s="149"/>
      <c r="L39" s="225"/>
      <c r="M39" s="134"/>
      <c r="N39" s="180"/>
      <c r="O39" s="129"/>
      <c r="P39" s="202"/>
      <c r="Q39" s="143"/>
      <c r="R39" s="204"/>
      <c r="S39" s="129"/>
      <c r="T39" s="202"/>
      <c r="U39" s="143"/>
      <c r="V39" s="204"/>
      <c r="W39" s="143"/>
      <c r="X39" s="204"/>
      <c r="Y39" s="143">
        <v>2</v>
      </c>
      <c r="Z39" s="204">
        <v>90</v>
      </c>
      <c r="AA39" s="143"/>
      <c r="AB39" s="204"/>
      <c r="AC39" s="143"/>
      <c r="AD39" s="204"/>
      <c r="AE39" s="143"/>
      <c r="AF39" s="204"/>
      <c r="AG39" s="143"/>
      <c r="AH39" s="204"/>
      <c r="AI39" s="129"/>
      <c r="AJ39" s="202"/>
      <c r="AK39" s="143"/>
      <c r="AL39" s="204"/>
      <c r="AM39" s="149" t="s">
        <v>25</v>
      </c>
      <c r="AN39" s="225">
        <v>70</v>
      </c>
      <c r="AO39" s="236"/>
      <c r="AP39" s="237"/>
      <c r="AQ39" s="236"/>
      <c r="AR39" s="237"/>
      <c r="AS39" s="236" t="s">
        <v>11</v>
      </c>
      <c r="AT39" s="237">
        <v>70</v>
      </c>
      <c r="AU39" s="233"/>
      <c r="AV39" s="234"/>
      <c r="AW39" s="236"/>
      <c r="AX39" s="271"/>
    </row>
    <row r="40" spans="4:50" ht="21" customHeight="1">
      <c r="D40" s="63">
        <v>31</v>
      </c>
      <c r="E40" s="95" t="s">
        <v>516</v>
      </c>
      <c r="F40" s="52"/>
      <c r="G40" s="52"/>
      <c r="H40" s="53">
        <v>2012</v>
      </c>
      <c r="I40" s="54" t="s">
        <v>7</v>
      </c>
      <c r="J40" s="40">
        <f t="shared" si="0"/>
        <v>210</v>
      </c>
      <c r="K40" s="149"/>
      <c r="L40" s="225"/>
      <c r="M40" s="134"/>
      <c r="N40" s="180"/>
      <c r="O40" s="129"/>
      <c r="P40" s="202"/>
      <c r="Q40" s="143"/>
      <c r="R40" s="204"/>
      <c r="S40" s="129"/>
      <c r="T40" s="202"/>
      <c r="U40" s="143">
        <v>3</v>
      </c>
      <c r="V40" s="204">
        <v>70</v>
      </c>
      <c r="W40" s="143"/>
      <c r="X40" s="204"/>
      <c r="Y40" s="143"/>
      <c r="Z40" s="204"/>
      <c r="AA40" s="143"/>
      <c r="AB40" s="204"/>
      <c r="AC40" s="143"/>
      <c r="AD40" s="204"/>
      <c r="AE40" s="143"/>
      <c r="AF40" s="204"/>
      <c r="AG40" s="143">
        <v>3</v>
      </c>
      <c r="AH40" s="204">
        <v>70</v>
      </c>
      <c r="AI40" s="129"/>
      <c r="AJ40" s="202"/>
      <c r="AK40" s="143"/>
      <c r="AL40" s="204"/>
      <c r="AM40" s="149"/>
      <c r="AN40" s="225"/>
      <c r="AO40" s="236">
        <v>3</v>
      </c>
      <c r="AP40" s="237">
        <v>70</v>
      </c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>
      <c r="D41" s="63">
        <v>32</v>
      </c>
      <c r="E41" s="95" t="s">
        <v>298</v>
      </c>
      <c r="F41" s="52"/>
      <c r="G41" s="52"/>
      <c r="H41" s="53">
        <v>2011</v>
      </c>
      <c r="I41" s="54" t="s">
        <v>168</v>
      </c>
      <c r="J41" s="40">
        <f t="shared" si="0"/>
        <v>205</v>
      </c>
      <c r="K41" s="149" t="s">
        <v>71</v>
      </c>
      <c r="L41" s="225">
        <v>205</v>
      </c>
      <c r="M41" s="134"/>
      <c r="N41" s="180"/>
      <c r="O41" s="129"/>
      <c r="P41" s="202"/>
      <c r="Q41" s="143"/>
      <c r="R41" s="204"/>
      <c r="S41" s="129"/>
      <c r="T41" s="202"/>
      <c r="U41" s="143"/>
      <c r="V41" s="204"/>
      <c r="W41" s="143"/>
      <c r="X41" s="204"/>
      <c r="Y41" s="143"/>
      <c r="Z41" s="204"/>
      <c r="AA41" s="143"/>
      <c r="AB41" s="204"/>
      <c r="AC41" s="143"/>
      <c r="AD41" s="204"/>
      <c r="AE41" s="143"/>
      <c r="AF41" s="204"/>
      <c r="AG41" s="143"/>
      <c r="AH41" s="204"/>
      <c r="AI41" s="129"/>
      <c r="AJ41" s="202"/>
      <c r="AK41" s="143"/>
      <c r="AL41" s="204"/>
      <c r="AM41" s="149"/>
      <c r="AN41" s="225"/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63">
        <v>33</v>
      </c>
      <c r="E42" s="95" t="s">
        <v>232</v>
      </c>
      <c r="F42" s="52"/>
      <c r="G42" s="52"/>
      <c r="H42" s="53">
        <v>2010</v>
      </c>
      <c r="I42" s="54" t="s">
        <v>8</v>
      </c>
      <c r="J42" s="40">
        <f t="shared" ref="J42:J60" si="1">L42+N42+P42+R42+T42+V42+X42+Z42+AB42+AD42+AF42+AH42+AJ42+AL42+AN42+AP42+AR42+AT42+AV42+AX42</f>
        <v>195</v>
      </c>
      <c r="K42" s="149" t="s">
        <v>69</v>
      </c>
      <c r="L42" s="225">
        <v>90</v>
      </c>
      <c r="M42" s="134" t="s">
        <v>69</v>
      </c>
      <c r="N42" s="180">
        <v>105</v>
      </c>
      <c r="O42" s="129"/>
      <c r="P42" s="202"/>
      <c r="Q42" s="143"/>
      <c r="R42" s="204"/>
      <c r="S42" s="129"/>
      <c r="T42" s="202"/>
      <c r="U42" s="143"/>
      <c r="V42" s="204"/>
      <c r="W42" s="143"/>
      <c r="X42" s="204"/>
      <c r="Y42" s="143"/>
      <c r="Z42" s="204"/>
      <c r="AA42" s="143"/>
      <c r="AB42" s="204"/>
      <c r="AC42" s="143"/>
      <c r="AD42" s="204"/>
      <c r="AE42" s="143"/>
      <c r="AF42" s="204"/>
      <c r="AG42" s="143"/>
      <c r="AH42" s="204"/>
      <c r="AI42" s="129"/>
      <c r="AJ42" s="202"/>
      <c r="AK42" s="143"/>
      <c r="AL42" s="204"/>
      <c r="AM42" s="149"/>
      <c r="AN42" s="225"/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63">
        <v>34</v>
      </c>
      <c r="E43" s="99" t="s">
        <v>572</v>
      </c>
      <c r="F43" s="52"/>
      <c r="G43" s="52"/>
      <c r="H43" s="53">
        <v>2012</v>
      </c>
      <c r="I43" s="54" t="s">
        <v>162</v>
      </c>
      <c r="J43" s="40">
        <f t="shared" si="1"/>
        <v>160</v>
      </c>
      <c r="K43" s="149"/>
      <c r="L43" s="225"/>
      <c r="M43" s="134"/>
      <c r="N43" s="180"/>
      <c r="O43" s="129"/>
      <c r="P43" s="202"/>
      <c r="Q43" s="143"/>
      <c r="R43" s="204"/>
      <c r="S43" s="129"/>
      <c r="T43" s="202"/>
      <c r="U43" s="143"/>
      <c r="V43" s="204"/>
      <c r="W43" s="143"/>
      <c r="X43" s="204"/>
      <c r="Y43" s="143">
        <v>3</v>
      </c>
      <c r="Z43" s="204">
        <v>70</v>
      </c>
      <c r="AA43" s="143"/>
      <c r="AB43" s="204"/>
      <c r="AC43" s="143"/>
      <c r="AD43" s="204"/>
      <c r="AE43" s="143"/>
      <c r="AF43" s="204"/>
      <c r="AG43" s="143"/>
      <c r="AH43" s="204"/>
      <c r="AI43" s="129"/>
      <c r="AJ43" s="202"/>
      <c r="AK43" s="143"/>
      <c r="AL43" s="204"/>
      <c r="AM43" s="149"/>
      <c r="AN43" s="225"/>
      <c r="AO43" s="236"/>
      <c r="AP43" s="237"/>
      <c r="AQ43" s="236"/>
      <c r="AR43" s="237"/>
      <c r="AS43" s="236">
        <v>2</v>
      </c>
      <c r="AT43" s="237">
        <v>90</v>
      </c>
      <c r="AU43" s="233"/>
      <c r="AV43" s="234"/>
      <c r="AW43" s="236"/>
      <c r="AX43" s="271"/>
    </row>
    <row r="44" spans="4:50" ht="21" customHeight="1">
      <c r="D44" s="63">
        <v>35</v>
      </c>
      <c r="E44" s="99" t="s">
        <v>471</v>
      </c>
      <c r="F44" s="52"/>
      <c r="G44" s="52"/>
      <c r="H44" s="53">
        <v>2011</v>
      </c>
      <c r="I44" s="54" t="s">
        <v>78</v>
      </c>
      <c r="J44" s="40">
        <f t="shared" si="1"/>
        <v>140</v>
      </c>
      <c r="K44" s="149"/>
      <c r="L44" s="225"/>
      <c r="M44" s="134"/>
      <c r="N44" s="180"/>
      <c r="O44" s="129"/>
      <c r="P44" s="202"/>
      <c r="Q44" s="143"/>
      <c r="R44" s="204"/>
      <c r="S44" s="129" t="s">
        <v>11</v>
      </c>
      <c r="T44" s="202">
        <v>140</v>
      </c>
      <c r="U44" s="143"/>
      <c r="V44" s="204"/>
      <c r="W44" s="143"/>
      <c r="X44" s="204"/>
      <c r="Y44" s="143"/>
      <c r="Z44" s="204"/>
      <c r="AA44" s="143"/>
      <c r="AB44" s="204"/>
      <c r="AC44" s="143"/>
      <c r="AD44" s="204"/>
      <c r="AE44" s="143"/>
      <c r="AF44" s="204"/>
      <c r="AG44" s="143"/>
      <c r="AH44" s="204"/>
      <c r="AI44" s="129"/>
      <c r="AJ44" s="202"/>
      <c r="AK44" s="143"/>
      <c r="AL44" s="204"/>
      <c r="AM44" s="149"/>
      <c r="AN44" s="225"/>
      <c r="AO44" s="236"/>
      <c r="AP44" s="237"/>
      <c r="AQ44" s="236"/>
      <c r="AR44" s="237"/>
      <c r="AS44" s="236"/>
      <c r="AT44" s="237"/>
      <c r="AU44" s="233"/>
      <c r="AV44" s="234"/>
      <c r="AW44" s="236"/>
      <c r="AX44" s="271"/>
    </row>
    <row r="45" spans="4:50" ht="21" customHeight="1">
      <c r="D45" s="63">
        <v>36</v>
      </c>
      <c r="E45" s="99" t="s">
        <v>449</v>
      </c>
      <c r="F45" s="52"/>
      <c r="G45" s="52"/>
      <c r="H45" s="53">
        <v>2013</v>
      </c>
      <c r="I45" s="54" t="s">
        <v>4</v>
      </c>
      <c r="J45" s="40">
        <f t="shared" si="1"/>
        <v>125</v>
      </c>
      <c r="K45" s="149"/>
      <c r="L45" s="225"/>
      <c r="M45" s="134"/>
      <c r="N45" s="180"/>
      <c r="O45" s="129"/>
      <c r="P45" s="202"/>
      <c r="Q45" s="143"/>
      <c r="R45" s="204"/>
      <c r="S45" s="129"/>
      <c r="T45" s="202"/>
      <c r="U45" s="143"/>
      <c r="V45" s="204"/>
      <c r="W45" s="143"/>
      <c r="X45" s="204"/>
      <c r="Y45" s="143"/>
      <c r="Z45" s="204"/>
      <c r="AA45" s="143" t="s">
        <v>25</v>
      </c>
      <c r="AB45" s="204">
        <v>25</v>
      </c>
      <c r="AC45" s="143"/>
      <c r="AD45" s="204"/>
      <c r="AE45" s="143"/>
      <c r="AF45" s="204"/>
      <c r="AG45" s="143"/>
      <c r="AH45" s="204"/>
      <c r="AI45" s="129" t="s">
        <v>25</v>
      </c>
      <c r="AJ45" s="202">
        <v>50</v>
      </c>
      <c r="AK45" s="143"/>
      <c r="AL45" s="204"/>
      <c r="AM45" s="149"/>
      <c r="AN45" s="225"/>
      <c r="AO45" s="236"/>
      <c r="AP45" s="237"/>
      <c r="AQ45" s="236" t="s">
        <v>25</v>
      </c>
      <c r="AR45" s="237">
        <v>25</v>
      </c>
      <c r="AS45" s="236"/>
      <c r="AT45" s="237"/>
      <c r="AU45" s="233"/>
      <c r="AV45" s="234"/>
      <c r="AW45" s="236" t="s">
        <v>25</v>
      </c>
      <c r="AX45" s="271">
        <v>25</v>
      </c>
    </row>
    <row r="46" spans="4:50" ht="21" customHeight="1">
      <c r="D46" s="63">
        <v>37</v>
      </c>
      <c r="E46" s="99" t="s">
        <v>538</v>
      </c>
      <c r="F46" s="52"/>
      <c r="G46" s="52"/>
      <c r="H46" s="53">
        <v>2011</v>
      </c>
      <c r="I46" s="54" t="s">
        <v>5</v>
      </c>
      <c r="J46" s="40">
        <f t="shared" si="1"/>
        <v>115</v>
      </c>
      <c r="K46" s="149"/>
      <c r="L46" s="225"/>
      <c r="M46" s="134"/>
      <c r="N46" s="180"/>
      <c r="O46" s="129"/>
      <c r="P46" s="202"/>
      <c r="Q46" s="143"/>
      <c r="R46" s="204"/>
      <c r="S46" s="129"/>
      <c r="T46" s="202"/>
      <c r="U46" s="143"/>
      <c r="V46" s="204"/>
      <c r="W46" s="143" t="s">
        <v>69</v>
      </c>
      <c r="X46" s="204">
        <v>45</v>
      </c>
      <c r="Y46" s="143"/>
      <c r="Z46" s="204"/>
      <c r="AA46" s="143"/>
      <c r="AB46" s="204"/>
      <c r="AC46" s="143"/>
      <c r="AD46" s="204"/>
      <c r="AE46" s="143"/>
      <c r="AF46" s="204"/>
      <c r="AG46" s="143"/>
      <c r="AH46" s="204"/>
      <c r="AI46" s="129" t="s">
        <v>69</v>
      </c>
      <c r="AJ46" s="202">
        <v>70</v>
      </c>
      <c r="AK46" s="143"/>
      <c r="AL46" s="204"/>
      <c r="AM46" s="149"/>
      <c r="AN46" s="225"/>
      <c r="AO46" s="236"/>
      <c r="AP46" s="237"/>
      <c r="AQ46" s="236"/>
      <c r="AR46" s="237"/>
      <c r="AS46" s="236"/>
      <c r="AT46" s="237"/>
      <c r="AU46" s="233"/>
      <c r="AV46" s="234"/>
      <c r="AW46" s="236"/>
      <c r="AX46" s="271"/>
    </row>
    <row r="47" spans="4:50" ht="21" customHeight="1">
      <c r="D47" s="63">
        <v>38</v>
      </c>
      <c r="E47" s="95" t="s">
        <v>305</v>
      </c>
      <c r="F47" s="52"/>
      <c r="G47" s="52"/>
      <c r="H47" s="53">
        <v>2011</v>
      </c>
      <c r="I47" s="54" t="s">
        <v>162</v>
      </c>
      <c r="J47" s="40">
        <f t="shared" si="1"/>
        <v>115</v>
      </c>
      <c r="K47" s="149" t="s">
        <v>68</v>
      </c>
      <c r="L47" s="225">
        <v>115</v>
      </c>
      <c r="M47" s="134"/>
      <c r="N47" s="180"/>
      <c r="O47" s="129"/>
      <c r="P47" s="202"/>
      <c r="Q47" s="143"/>
      <c r="R47" s="204"/>
      <c r="S47" s="129"/>
      <c r="T47" s="202"/>
      <c r="U47" s="143"/>
      <c r="V47" s="204"/>
      <c r="W47" s="143"/>
      <c r="X47" s="204"/>
      <c r="Y47" s="143"/>
      <c r="Z47" s="204"/>
      <c r="AA47" s="143"/>
      <c r="AB47" s="204"/>
      <c r="AC47" s="143"/>
      <c r="AD47" s="204"/>
      <c r="AE47" s="143"/>
      <c r="AF47" s="204"/>
      <c r="AG47" s="143"/>
      <c r="AH47" s="204"/>
      <c r="AI47" s="129"/>
      <c r="AJ47" s="202"/>
      <c r="AK47" s="143"/>
      <c r="AL47" s="204"/>
      <c r="AM47" s="149"/>
      <c r="AN47" s="225"/>
      <c r="AO47" s="236"/>
      <c r="AP47" s="237"/>
      <c r="AQ47" s="236"/>
      <c r="AR47" s="237"/>
      <c r="AS47" s="236"/>
      <c r="AT47" s="237"/>
      <c r="AU47" s="233"/>
      <c r="AV47" s="234"/>
      <c r="AW47" s="236"/>
      <c r="AX47" s="271"/>
    </row>
    <row r="48" spans="4:50" ht="21" customHeight="1">
      <c r="D48" s="63">
        <v>39</v>
      </c>
      <c r="E48" s="99" t="s">
        <v>609</v>
      </c>
      <c r="F48" s="52"/>
      <c r="G48" s="52"/>
      <c r="H48" s="53"/>
      <c r="I48" s="54" t="s">
        <v>3</v>
      </c>
      <c r="J48" s="40">
        <f t="shared" si="1"/>
        <v>90</v>
      </c>
      <c r="K48" s="149"/>
      <c r="L48" s="225"/>
      <c r="M48" s="134"/>
      <c r="N48" s="180"/>
      <c r="O48" s="129"/>
      <c r="P48" s="202"/>
      <c r="Q48" s="143"/>
      <c r="R48" s="204"/>
      <c r="S48" s="129"/>
      <c r="T48" s="202"/>
      <c r="U48" s="143"/>
      <c r="V48" s="204"/>
      <c r="W48" s="143"/>
      <c r="X48" s="204"/>
      <c r="Y48" s="143"/>
      <c r="Z48" s="204"/>
      <c r="AA48" s="143"/>
      <c r="AB48" s="204"/>
      <c r="AC48" s="143">
        <v>2</v>
      </c>
      <c r="AD48" s="204">
        <v>90</v>
      </c>
      <c r="AE48" s="143"/>
      <c r="AF48" s="204"/>
      <c r="AG48" s="143"/>
      <c r="AH48" s="204"/>
      <c r="AI48" s="129"/>
      <c r="AJ48" s="202"/>
      <c r="AK48" s="143"/>
      <c r="AL48" s="204"/>
      <c r="AM48" s="149"/>
      <c r="AN48" s="225"/>
      <c r="AO48" s="236"/>
      <c r="AP48" s="237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63">
        <v>40</v>
      </c>
      <c r="E49" s="99" t="s">
        <v>422</v>
      </c>
      <c r="F49" s="52"/>
      <c r="G49" s="52"/>
      <c r="H49" s="53">
        <v>2011</v>
      </c>
      <c r="I49" s="54" t="s">
        <v>4</v>
      </c>
      <c r="J49" s="40">
        <f t="shared" si="1"/>
        <v>90</v>
      </c>
      <c r="K49" s="149"/>
      <c r="L49" s="225"/>
      <c r="M49" s="134"/>
      <c r="N49" s="180"/>
      <c r="O49" s="129">
        <v>5</v>
      </c>
      <c r="P49" s="202">
        <v>90</v>
      </c>
      <c r="Q49" s="143"/>
      <c r="R49" s="204"/>
      <c r="S49" s="129"/>
      <c r="T49" s="202"/>
      <c r="U49" s="143"/>
      <c r="V49" s="204"/>
      <c r="W49" s="143"/>
      <c r="X49" s="204"/>
      <c r="Y49" s="143"/>
      <c r="Z49" s="204"/>
      <c r="AA49" s="143"/>
      <c r="AB49" s="204"/>
      <c r="AC49" s="143"/>
      <c r="AD49" s="204"/>
      <c r="AE49" s="143"/>
      <c r="AF49" s="204"/>
      <c r="AG49" s="143"/>
      <c r="AH49" s="204"/>
      <c r="AI49" s="129"/>
      <c r="AJ49" s="202"/>
      <c r="AK49" s="143"/>
      <c r="AL49" s="204"/>
      <c r="AM49" s="149"/>
      <c r="AN49" s="225"/>
      <c r="AO49" s="236"/>
      <c r="AP49" s="237"/>
      <c r="AQ49" s="236"/>
      <c r="AR49" s="237"/>
      <c r="AS49" s="236"/>
      <c r="AT49" s="237"/>
      <c r="AU49" s="233"/>
      <c r="AV49" s="234"/>
      <c r="AW49" s="236"/>
      <c r="AX49" s="271"/>
    </row>
    <row r="50" spans="4:50" ht="21" customHeight="1">
      <c r="D50" s="63">
        <v>41</v>
      </c>
      <c r="E50" s="99" t="s">
        <v>299</v>
      </c>
      <c r="F50" s="52"/>
      <c r="G50" s="52"/>
      <c r="H50" s="53">
        <v>2011</v>
      </c>
      <c r="I50" s="54" t="s">
        <v>300</v>
      </c>
      <c r="J50" s="40">
        <f t="shared" si="1"/>
        <v>70</v>
      </c>
      <c r="K50" s="149" t="s">
        <v>25</v>
      </c>
      <c r="L50" s="225">
        <v>70</v>
      </c>
      <c r="M50" s="134"/>
      <c r="N50" s="180"/>
      <c r="O50" s="129"/>
      <c r="P50" s="202"/>
      <c r="Q50" s="143"/>
      <c r="R50" s="204"/>
      <c r="S50" s="129"/>
      <c r="T50" s="202"/>
      <c r="U50" s="143"/>
      <c r="V50" s="204"/>
      <c r="W50" s="143"/>
      <c r="X50" s="204"/>
      <c r="Y50" s="143"/>
      <c r="Z50" s="204"/>
      <c r="AA50" s="143"/>
      <c r="AB50" s="204"/>
      <c r="AC50" s="143"/>
      <c r="AD50" s="204"/>
      <c r="AE50" s="143"/>
      <c r="AF50" s="204"/>
      <c r="AG50" s="143"/>
      <c r="AH50" s="204"/>
      <c r="AI50" s="129"/>
      <c r="AJ50" s="202"/>
      <c r="AK50" s="143"/>
      <c r="AL50" s="204"/>
      <c r="AM50" s="149"/>
      <c r="AN50" s="225"/>
      <c r="AO50" s="236"/>
      <c r="AP50" s="237"/>
      <c r="AQ50" s="236"/>
      <c r="AR50" s="237"/>
      <c r="AS50" s="236"/>
      <c r="AT50" s="237"/>
      <c r="AU50" s="233"/>
      <c r="AV50" s="234"/>
      <c r="AW50" s="236"/>
      <c r="AX50" s="271"/>
    </row>
    <row r="51" spans="4:50" ht="21" customHeight="1">
      <c r="D51" s="63">
        <v>42</v>
      </c>
      <c r="E51" s="95" t="s">
        <v>302</v>
      </c>
      <c r="F51" s="52"/>
      <c r="G51" s="52"/>
      <c r="H51" s="53">
        <v>2012</v>
      </c>
      <c r="I51" s="54" t="s">
        <v>162</v>
      </c>
      <c r="J51" s="40">
        <f t="shared" si="1"/>
        <v>70</v>
      </c>
      <c r="K51" s="149" t="s">
        <v>25</v>
      </c>
      <c r="L51" s="225">
        <v>70</v>
      </c>
      <c r="M51" s="134"/>
      <c r="N51" s="180"/>
      <c r="O51" s="129"/>
      <c r="P51" s="202"/>
      <c r="Q51" s="143"/>
      <c r="R51" s="204"/>
      <c r="S51" s="129"/>
      <c r="T51" s="202"/>
      <c r="U51" s="143"/>
      <c r="V51" s="204"/>
      <c r="W51" s="143"/>
      <c r="X51" s="204"/>
      <c r="Y51" s="143"/>
      <c r="Z51" s="204"/>
      <c r="AA51" s="143"/>
      <c r="AB51" s="204"/>
      <c r="AC51" s="143"/>
      <c r="AD51" s="204"/>
      <c r="AE51" s="143"/>
      <c r="AF51" s="204"/>
      <c r="AG51" s="143"/>
      <c r="AH51" s="204"/>
      <c r="AI51" s="129"/>
      <c r="AJ51" s="202"/>
      <c r="AK51" s="143"/>
      <c r="AL51" s="204"/>
      <c r="AM51" s="149"/>
      <c r="AN51" s="225"/>
      <c r="AO51" s="236"/>
      <c r="AP51" s="237"/>
      <c r="AQ51" s="236"/>
      <c r="AR51" s="237"/>
      <c r="AS51" s="236"/>
      <c r="AT51" s="237"/>
      <c r="AU51" s="233"/>
      <c r="AV51" s="234"/>
      <c r="AW51" s="236"/>
      <c r="AX51" s="271"/>
    </row>
    <row r="52" spans="4:50" ht="21" customHeight="1">
      <c r="D52" s="63">
        <v>43</v>
      </c>
      <c r="E52" s="95" t="s">
        <v>771</v>
      </c>
      <c r="F52" s="52"/>
      <c r="G52" s="52"/>
      <c r="H52" s="53"/>
      <c r="I52" s="54" t="s">
        <v>323</v>
      </c>
      <c r="J52" s="40">
        <f t="shared" si="1"/>
        <v>70</v>
      </c>
      <c r="K52" s="149"/>
      <c r="L52" s="225"/>
      <c r="M52" s="134"/>
      <c r="N52" s="180"/>
      <c r="O52" s="129"/>
      <c r="P52" s="202"/>
      <c r="Q52" s="143"/>
      <c r="R52" s="204"/>
      <c r="S52" s="129"/>
      <c r="T52" s="202"/>
      <c r="U52" s="143"/>
      <c r="V52" s="204"/>
      <c r="W52" s="143"/>
      <c r="X52" s="204"/>
      <c r="Y52" s="143"/>
      <c r="Z52" s="204"/>
      <c r="AA52" s="143"/>
      <c r="AB52" s="204"/>
      <c r="AC52" s="143"/>
      <c r="AD52" s="204"/>
      <c r="AE52" s="143"/>
      <c r="AF52" s="204"/>
      <c r="AG52" s="143"/>
      <c r="AH52" s="204"/>
      <c r="AI52" s="129"/>
      <c r="AJ52" s="202"/>
      <c r="AK52" s="143"/>
      <c r="AL52" s="204"/>
      <c r="AM52" s="149"/>
      <c r="AN52" s="225"/>
      <c r="AO52" s="236"/>
      <c r="AP52" s="237"/>
      <c r="AQ52" s="236"/>
      <c r="AR52" s="237"/>
      <c r="AS52" s="236" t="s">
        <v>11</v>
      </c>
      <c r="AT52" s="237">
        <v>70</v>
      </c>
      <c r="AU52" s="233"/>
      <c r="AV52" s="234"/>
      <c r="AW52" s="236"/>
      <c r="AX52" s="271"/>
    </row>
    <row r="53" spans="4:50" ht="21" customHeight="1">
      <c r="D53" s="63">
        <v>44</v>
      </c>
      <c r="E53" s="95" t="s">
        <v>610</v>
      </c>
      <c r="F53" s="52"/>
      <c r="G53" s="52"/>
      <c r="H53" s="53"/>
      <c r="I53" s="54" t="s">
        <v>3</v>
      </c>
      <c r="J53" s="40">
        <f t="shared" si="1"/>
        <v>55</v>
      </c>
      <c r="K53" s="149"/>
      <c r="L53" s="225"/>
      <c r="M53" s="134"/>
      <c r="N53" s="180"/>
      <c r="O53" s="129"/>
      <c r="P53" s="202"/>
      <c r="Q53" s="143"/>
      <c r="R53" s="204"/>
      <c r="S53" s="129"/>
      <c r="T53" s="202"/>
      <c r="U53" s="143"/>
      <c r="V53" s="204"/>
      <c r="W53" s="143"/>
      <c r="X53" s="204"/>
      <c r="Y53" s="143"/>
      <c r="Z53" s="204"/>
      <c r="AA53" s="143"/>
      <c r="AB53" s="204"/>
      <c r="AC53" s="143">
        <v>4</v>
      </c>
      <c r="AD53" s="204">
        <v>55</v>
      </c>
      <c r="AE53" s="143"/>
      <c r="AF53" s="204"/>
      <c r="AG53" s="143"/>
      <c r="AH53" s="204"/>
      <c r="AI53" s="129"/>
      <c r="AJ53" s="202"/>
      <c r="AK53" s="143"/>
      <c r="AL53" s="204"/>
      <c r="AM53" s="149"/>
      <c r="AN53" s="225"/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63">
        <v>45</v>
      </c>
      <c r="E54" s="99" t="s">
        <v>772</v>
      </c>
      <c r="F54" s="52"/>
      <c r="G54" s="52"/>
      <c r="H54" s="53"/>
      <c r="I54" s="54" t="s">
        <v>162</v>
      </c>
      <c r="J54" s="40">
        <f t="shared" si="1"/>
        <v>55</v>
      </c>
      <c r="K54" s="149"/>
      <c r="L54" s="225"/>
      <c r="M54" s="134"/>
      <c r="N54" s="180"/>
      <c r="O54" s="129"/>
      <c r="P54" s="202"/>
      <c r="Q54" s="143"/>
      <c r="R54" s="204"/>
      <c r="S54" s="129"/>
      <c r="T54" s="202"/>
      <c r="U54" s="143"/>
      <c r="V54" s="204"/>
      <c r="W54" s="143"/>
      <c r="X54" s="204"/>
      <c r="Y54" s="143"/>
      <c r="Z54" s="204"/>
      <c r="AA54" s="143"/>
      <c r="AB54" s="204"/>
      <c r="AC54" s="143"/>
      <c r="AD54" s="204"/>
      <c r="AE54" s="143"/>
      <c r="AF54" s="204"/>
      <c r="AG54" s="143"/>
      <c r="AH54" s="204"/>
      <c r="AI54" s="129"/>
      <c r="AJ54" s="202"/>
      <c r="AK54" s="143"/>
      <c r="AL54" s="204"/>
      <c r="AM54" s="149"/>
      <c r="AN54" s="225"/>
      <c r="AO54" s="236"/>
      <c r="AP54" s="237"/>
      <c r="AQ54" s="236"/>
      <c r="AR54" s="237"/>
      <c r="AS54" s="236" t="s">
        <v>38</v>
      </c>
      <c r="AT54" s="237">
        <v>55</v>
      </c>
      <c r="AU54" s="233"/>
      <c r="AV54" s="234"/>
      <c r="AW54" s="236"/>
      <c r="AX54" s="271"/>
    </row>
    <row r="55" spans="4:50" ht="21" customHeight="1">
      <c r="D55" s="63">
        <v>46</v>
      </c>
      <c r="E55" s="99" t="s">
        <v>769</v>
      </c>
      <c r="F55" s="52"/>
      <c r="G55" s="52"/>
      <c r="H55" s="53"/>
      <c r="I55" s="54" t="s">
        <v>162</v>
      </c>
      <c r="J55" s="40">
        <f t="shared" si="1"/>
        <v>55</v>
      </c>
      <c r="K55" s="149"/>
      <c r="L55" s="225"/>
      <c r="M55" s="134"/>
      <c r="N55" s="180"/>
      <c r="O55" s="129"/>
      <c r="P55" s="202"/>
      <c r="Q55" s="143"/>
      <c r="R55" s="204"/>
      <c r="S55" s="129"/>
      <c r="T55" s="202"/>
      <c r="U55" s="143"/>
      <c r="V55" s="204"/>
      <c r="W55" s="143"/>
      <c r="X55" s="204"/>
      <c r="Y55" s="143"/>
      <c r="Z55" s="204"/>
      <c r="AA55" s="143"/>
      <c r="AB55" s="204"/>
      <c r="AC55" s="143"/>
      <c r="AD55" s="204"/>
      <c r="AE55" s="143"/>
      <c r="AF55" s="204"/>
      <c r="AG55" s="143"/>
      <c r="AH55" s="204"/>
      <c r="AI55" s="129"/>
      <c r="AJ55" s="202"/>
      <c r="AK55" s="143"/>
      <c r="AL55" s="204"/>
      <c r="AM55" s="149"/>
      <c r="AN55" s="225"/>
      <c r="AO55" s="236"/>
      <c r="AP55" s="237"/>
      <c r="AQ55" s="236"/>
      <c r="AR55" s="237"/>
      <c r="AS55" s="236" t="s">
        <v>38</v>
      </c>
      <c r="AT55" s="237">
        <v>55</v>
      </c>
      <c r="AU55" s="233"/>
      <c r="AV55" s="234"/>
      <c r="AW55" s="236"/>
      <c r="AX55" s="271"/>
    </row>
    <row r="56" spans="4:50" ht="21" customHeight="1">
      <c r="D56" s="63">
        <v>47</v>
      </c>
      <c r="E56" s="99" t="s">
        <v>770</v>
      </c>
      <c r="F56" s="52"/>
      <c r="G56" s="52"/>
      <c r="H56" s="53"/>
      <c r="I56" s="54" t="s">
        <v>323</v>
      </c>
      <c r="J56" s="40">
        <f t="shared" si="1"/>
        <v>55</v>
      </c>
      <c r="K56" s="149"/>
      <c r="L56" s="225"/>
      <c r="M56" s="134"/>
      <c r="N56" s="180"/>
      <c r="O56" s="129"/>
      <c r="P56" s="202"/>
      <c r="Q56" s="143"/>
      <c r="R56" s="204"/>
      <c r="S56" s="129"/>
      <c r="T56" s="202"/>
      <c r="U56" s="143"/>
      <c r="V56" s="204"/>
      <c r="W56" s="143"/>
      <c r="X56" s="204"/>
      <c r="Y56" s="143"/>
      <c r="Z56" s="204"/>
      <c r="AA56" s="143"/>
      <c r="AB56" s="204"/>
      <c r="AC56" s="143"/>
      <c r="AD56" s="204"/>
      <c r="AE56" s="143"/>
      <c r="AF56" s="204"/>
      <c r="AG56" s="143"/>
      <c r="AH56" s="204"/>
      <c r="AI56" s="129"/>
      <c r="AJ56" s="202"/>
      <c r="AK56" s="143"/>
      <c r="AL56" s="204"/>
      <c r="AM56" s="149"/>
      <c r="AN56" s="225"/>
      <c r="AO56" s="236"/>
      <c r="AP56" s="237"/>
      <c r="AQ56" s="236"/>
      <c r="AR56" s="237"/>
      <c r="AS56" s="236" t="s">
        <v>38</v>
      </c>
      <c r="AT56" s="237">
        <v>55</v>
      </c>
      <c r="AU56" s="233"/>
      <c r="AV56" s="234"/>
      <c r="AW56" s="236"/>
      <c r="AX56" s="271"/>
    </row>
    <row r="57" spans="4:50" ht="21" customHeight="1">
      <c r="D57" s="63">
        <v>48</v>
      </c>
      <c r="E57" s="99" t="s">
        <v>749</v>
      </c>
      <c r="F57" s="52"/>
      <c r="G57" s="52"/>
      <c r="H57" s="53"/>
      <c r="I57" s="54" t="s">
        <v>4</v>
      </c>
      <c r="J57" s="40">
        <f t="shared" si="1"/>
        <v>50</v>
      </c>
      <c r="K57" s="149"/>
      <c r="L57" s="225"/>
      <c r="M57" s="134"/>
      <c r="N57" s="180"/>
      <c r="O57" s="129"/>
      <c r="P57" s="202"/>
      <c r="Q57" s="143"/>
      <c r="R57" s="204"/>
      <c r="S57" s="129"/>
      <c r="T57" s="202"/>
      <c r="U57" s="143"/>
      <c r="V57" s="204"/>
      <c r="W57" s="143"/>
      <c r="X57" s="204"/>
      <c r="Y57" s="143"/>
      <c r="Z57" s="204"/>
      <c r="AA57" s="143"/>
      <c r="AB57" s="204"/>
      <c r="AC57" s="143"/>
      <c r="AD57" s="204"/>
      <c r="AE57" s="143"/>
      <c r="AF57" s="204"/>
      <c r="AG57" s="143"/>
      <c r="AH57" s="204"/>
      <c r="AI57" s="129"/>
      <c r="AJ57" s="202"/>
      <c r="AK57" s="143"/>
      <c r="AL57" s="204"/>
      <c r="AM57" s="149"/>
      <c r="AN57" s="225"/>
      <c r="AO57" s="236"/>
      <c r="AP57" s="237"/>
      <c r="AQ57" s="236" t="s">
        <v>25</v>
      </c>
      <c r="AR57" s="237">
        <v>25</v>
      </c>
      <c r="AS57" s="236"/>
      <c r="AT57" s="237"/>
      <c r="AU57" s="233"/>
      <c r="AV57" s="234"/>
      <c r="AW57" s="236" t="s">
        <v>25</v>
      </c>
      <c r="AX57" s="271">
        <v>25</v>
      </c>
    </row>
    <row r="58" spans="4:50" ht="21" customHeight="1">
      <c r="D58" s="63">
        <v>49</v>
      </c>
      <c r="E58" s="99" t="s">
        <v>447</v>
      </c>
      <c r="F58" s="52"/>
      <c r="G58" s="52"/>
      <c r="H58" s="53">
        <v>2012</v>
      </c>
      <c r="I58" s="54" t="s">
        <v>4</v>
      </c>
      <c r="J58" s="40">
        <f t="shared" si="1"/>
        <v>45</v>
      </c>
      <c r="K58" s="149"/>
      <c r="L58" s="225"/>
      <c r="M58" s="134"/>
      <c r="N58" s="180"/>
      <c r="O58" s="129"/>
      <c r="P58" s="202"/>
      <c r="Q58" s="143"/>
      <c r="R58" s="204"/>
      <c r="S58" s="129"/>
      <c r="T58" s="202"/>
      <c r="U58" s="143"/>
      <c r="V58" s="204"/>
      <c r="W58" s="143"/>
      <c r="X58" s="204"/>
      <c r="Y58" s="143"/>
      <c r="Z58" s="204"/>
      <c r="AA58" s="143"/>
      <c r="AB58" s="204"/>
      <c r="AC58" s="143"/>
      <c r="AD58" s="204"/>
      <c r="AE58" s="143"/>
      <c r="AF58" s="204"/>
      <c r="AG58" s="143"/>
      <c r="AH58" s="204"/>
      <c r="AI58" s="129"/>
      <c r="AJ58" s="202"/>
      <c r="AK58" s="143"/>
      <c r="AL58" s="204"/>
      <c r="AM58" s="149"/>
      <c r="AN58" s="225"/>
      <c r="AO58" s="236"/>
      <c r="AP58" s="237"/>
      <c r="AQ58" s="236"/>
      <c r="AR58" s="237"/>
      <c r="AS58" s="236"/>
      <c r="AT58" s="237"/>
      <c r="AU58" s="233"/>
      <c r="AV58" s="234"/>
      <c r="AW58" s="236" t="s">
        <v>68</v>
      </c>
      <c r="AX58" s="271">
        <v>45</v>
      </c>
    </row>
    <row r="59" spans="4:50" ht="21" customHeight="1">
      <c r="D59" s="63">
        <v>50</v>
      </c>
      <c r="E59" s="99" t="s">
        <v>594</v>
      </c>
      <c r="F59" s="52"/>
      <c r="G59" s="52"/>
      <c r="H59" s="53">
        <v>2014</v>
      </c>
      <c r="I59" s="54" t="s">
        <v>4</v>
      </c>
      <c r="J59" s="40">
        <f t="shared" si="1"/>
        <v>35</v>
      </c>
      <c r="K59" s="149"/>
      <c r="L59" s="225"/>
      <c r="M59" s="134"/>
      <c r="N59" s="180"/>
      <c r="O59" s="129"/>
      <c r="P59" s="202"/>
      <c r="Q59" s="143"/>
      <c r="R59" s="204"/>
      <c r="S59" s="129"/>
      <c r="T59" s="202"/>
      <c r="U59" s="143"/>
      <c r="V59" s="204"/>
      <c r="W59" s="143"/>
      <c r="X59" s="204"/>
      <c r="Y59" s="143"/>
      <c r="Z59" s="204"/>
      <c r="AA59" s="143"/>
      <c r="AB59" s="204"/>
      <c r="AC59" s="143"/>
      <c r="AD59" s="204"/>
      <c r="AE59" s="143"/>
      <c r="AF59" s="204"/>
      <c r="AG59" s="143"/>
      <c r="AH59" s="204"/>
      <c r="AI59" s="129"/>
      <c r="AJ59" s="202"/>
      <c r="AK59" s="143"/>
      <c r="AL59" s="204"/>
      <c r="AM59" s="149"/>
      <c r="AN59" s="225"/>
      <c r="AO59" s="236"/>
      <c r="AP59" s="237"/>
      <c r="AQ59" s="236"/>
      <c r="AR59" s="237"/>
      <c r="AS59" s="236"/>
      <c r="AT59" s="237"/>
      <c r="AU59" s="233"/>
      <c r="AV59" s="234"/>
      <c r="AW59" s="236" t="s">
        <v>69</v>
      </c>
      <c r="AX59" s="271">
        <v>35</v>
      </c>
    </row>
    <row r="60" spans="4:50" ht="21" customHeight="1" thickBot="1">
      <c r="D60" s="64">
        <v>51</v>
      </c>
      <c r="E60" s="100" t="s">
        <v>537</v>
      </c>
      <c r="F60" s="65"/>
      <c r="G60" s="65"/>
      <c r="H60" s="69"/>
      <c r="I60" s="66" t="s">
        <v>5</v>
      </c>
      <c r="J60" s="35">
        <f t="shared" si="1"/>
        <v>35</v>
      </c>
      <c r="K60" s="151"/>
      <c r="L60" s="226"/>
      <c r="M60" s="131"/>
      <c r="N60" s="181"/>
      <c r="O60" s="130"/>
      <c r="P60" s="203"/>
      <c r="Q60" s="145"/>
      <c r="R60" s="205"/>
      <c r="S60" s="130"/>
      <c r="T60" s="203"/>
      <c r="U60" s="145"/>
      <c r="V60" s="205"/>
      <c r="W60" s="145" t="s">
        <v>25</v>
      </c>
      <c r="X60" s="205">
        <v>35</v>
      </c>
      <c r="Y60" s="145"/>
      <c r="Z60" s="205"/>
      <c r="AA60" s="145"/>
      <c r="AB60" s="205"/>
      <c r="AC60" s="145"/>
      <c r="AD60" s="205"/>
      <c r="AE60" s="145"/>
      <c r="AF60" s="205"/>
      <c r="AG60" s="145"/>
      <c r="AH60" s="205"/>
      <c r="AI60" s="130"/>
      <c r="AJ60" s="203"/>
      <c r="AK60" s="145"/>
      <c r="AL60" s="205"/>
      <c r="AM60" s="151"/>
      <c r="AN60" s="226"/>
      <c r="AO60" s="145"/>
      <c r="AP60" s="146"/>
      <c r="AQ60" s="145"/>
      <c r="AR60" s="146"/>
      <c r="AS60" s="145"/>
      <c r="AT60" s="146"/>
      <c r="AU60" s="131"/>
      <c r="AV60" s="136"/>
      <c r="AW60" s="145"/>
      <c r="AX60" s="272"/>
    </row>
    <row r="61" spans="4:5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4:5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4:5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4:5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0:40" ht="21" customHeight="1">
      <c r="J455" s="2"/>
    </row>
    <row r="456" spans="10:40" ht="21" customHeight="1">
      <c r="J456" s="2"/>
    </row>
    <row r="457" spans="10:40" ht="21" customHeight="1">
      <c r="J457" s="2"/>
    </row>
    <row r="458" spans="10:40" ht="21" customHeight="1">
      <c r="J458" s="2"/>
    </row>
    <row r="459" spans="10:40" ht="21" customHeight="1">
      <c r="J459" s="2"/>
    </row>
    <row r="460" spans="10:40" ht="21" customHeight="1">
      <c r="J460" s="2"/>
    </row>
    <row r="461" spans="10:40" ht="21" customHeight="1">
      <c r="J461" s="2"/>
    </row>
    <row r="462" spans="10:40" ht="21" customHeight="1">
      <c r="J462" s="2"/>
    </row>
    <row r="463" spans="10:40" ht="21" customHeight="1">
      <c r="J463" s="2"/>
    </row>
    <row r="464" spans="10:4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</sheetData>
  <sheetProtection algorithmName="SHA-512" hashValue="Fdm2zKe2ZqLqoWsd3KuujbLxWwu4FhbTwdms395Iaoh0cV+Fgv0BPezDVzHvqgArWxXMhiPLLeErELOKwtVEzQ==" saltValue="z0yAj/sBmKO0906ZfFGG1g==" spinCount="100000" sheet="1" objects="1" scenarios="1"/>
  <mergeCells count="63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U5:V5"/>
    <mergeCell ref="U6:V6"/>
    <mergeCell ref="W5:X5"/>
    <mergeCell ref="Y7:Z7"/>
    <mergeCell ref="AA7:AB7"/>
    <mergeCell ref="AA5:AB5"/>
    <mergeCell ref="AA6:AB6"/>
    <mergeCell ref="W6:X6"/>
    <mergeCell ref="Y5:Z5"/>
    <mergeCell ref="Y6:Z6"/>
    <mergeCell ref="O7:P7"/>
    <mergeCell ref="Q7:R7"/>
    <mergeCell ref="S7:T7"/>
    <mergeCell ref="U7:V7"/>
    <mergeCell ref="W7:X7"/>
    <mergeCell ref="D4:D7"/>
    <mergeCell ref="E4:J7"/>
    <mergeCell ref="K7:L7"/>
    <mergeCell ref="M7:N7"/>
    <mergeCell ref="M5:N5"/>
    <mergeCell ref="K6:L6"/>
    <mergeCell ref="K5:L5"/>
    <mergeCell ref="K4:AX4"/>
    <mergeCell ref="AO7:AP7"/>
    <mergeCell ref="AQ7:AR7"/>
    <mergeCell ref="AS7:AT7"/>
    <mergeCell ref="AU7:AV7"/>
    <mergeCell ref="AW7:AX7"/>
    <mergeCell ref="AO6:AP6"/>
    <mergeCell ref="AQ6:AR6"/>
    <mergeCell ref="AS6:AT6"/>
    <mergeCell ref="Q5:R5"/>
    <mergeCell ref="S5:T5"/>
    <mergeCell ref="Q6:R6"/>
    <mergeCell ref="S6:T6"/>
    <mergeCell ref="M6:N6"/>
    <mergeCell ref="O5:P5"/>
    <mergeCell ref="O6:P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 tint="0.39997558519241921"/>
    <pageSetUpPr fitToPage="1"/>
  </sheetPr>
  <dimension ref="D1:AX56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6" width="9.140625" style="11" customWidth="1"/>
    <col min="47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149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4.5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8">
        <v>1</v>
      </c>
      <c r="E10" s="92" t="s">
        <v>102</v>
      </c>
      <c r="F10" s="84"/>
      <c r="G10" s="84"/>
      <c r="H10" s="85">
        <v>2009</v>
      </c>
      <c r="I10" s="86" t="s">
        <v>4</v>
      </c>
      <c r="J10" s="36">
        <f t="shared" ref="J10:J41" si="0">L10+N10+P10+R10+T10+V10+X10+Z10+AB10+AD10+AF10+AH10+AJ10+AL10+AN10+AP10+AR10+AT10+AV10+AX10</f>
        <v>955</v>
      </c>
      <c r="K10" s="147">
        <v>2</v>
      </c>
      <c r="L10" s="148">
        <v>405</v>
      </c>
      <c r="M10" s="132">
        <v>1</v>
      </c>
      <c r="N10" s="133">
        <v>330</v>
      </c>
      <c r="O10" s="128"/>
      <c r="P10" s="160"/>
      <c r="Q10" s="141">
        <v>1</v>
      </c>
      <c r="R10" s="142">
        <v>110</v>
      </c>
      <c r="S10" s="128"/>
      <c r="T10" s="160"/>
      <c r="U10" s="141"/>
      <c r="V10" s="142"/>
      <c r="W10" s="141"/>
      <c r="X10" s="142"/>
      <c r="Y10" s="141"/>
      <c r="Z10" s="142"/>
      <c r="AA10" s="141"/>
      <c r="AB10" s="142"/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/>
      <c r="AN10" s="148"/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/>
      <c r="AX10" s="270"/>
    </row>
    <row r="11" spans="4:50" ht="21" customHeight="1">
      <c r="D11" s="275">
        <v>2</v>
      </c>
      <c r="E11" s="276" t="s">
        <v>65</v>
      </c>
      <c r="F11" s="277"/>
      <c r="G11" s="277"/>
      <c r="H11" s="278">
        <v>2009</v>
      </c>
      <c r="I11" s="279" t="s">
        <v>4</v>
      </c>
      <c r="J11" s="280">
        <f t="shared" si="0"/>
        <v>955</v>
      </c>
      <c r="K11" s="221" t="s">
        <v>70</v>
      </c>
      <c r="L11" s="222">
        <v>250</v>
      </c>
      <c r="M11" s="190" t="s">
        <v>11</v>
      </c>
      <c r="N11" s="191">
        <v>210</v>
      </c>
      <c r="O11" s="195"/>
      <c r="P11" s="199"/>
      <c r="Q11" s="214">
        <v>2</v>
      </c>
      <c r="R11" s="215">
        <v>90</v>
      </c>
      <c r="S11" s="195"/>
      <c r="T11" s="199"/>
      <c r="U11" s="214"/>
      <c r="V11" s="215"/>
      <c r="W11" s="214"/>
      <c r="X11" s="215"/>
      <c r="Y11" s="214"/>
      <c r="Z11" s="215"/>
      <c r="AA11" s="214"/>
      <c r="AB11" s="215"/>
      <c r="AC11" s="214"/>
      <c r="AD11" s="215"/>
      <c r="AE11" s="214"/>
      <c r="AF11" s="215"/>
      <c r="AG11" s="214"/>
      <c r="AH11" s="215"/>
      <c r="AI11" s="195"/>
      <c r="AJ11" s="199"/>
      <c r="AK11" s="214"/>
      <c r="AL11" s="215"/>
      <c r="AM11" s="221">
        <v>2</v>
      </c>
      <c r="AN11" s="222">
        <v>405</v>
      </c>
      <c r="AO11" s="214"/>
      <c r="AP11" s="215"/>
      <c r="AQ11" s="214"/>
      <c r="AR11" s="215"/>
      <c r="AS11" s="214"/>
      <c r="AT11" s="215"/>
      <c r="AU11" s="190"/>
      <c r="AV11" s="191"/>
      <c r="AW11" s="214"/>
      <c r="AX11" s="281"/>
    </row>
    <row r="12" spans="4:50" ht="21" customHeight="1">
      <c r="D12" s="67">
        <v>3</v>
      </c>
      <c r="E12" s="106" t="s">
        <v>64</v>
      </c>
      <c r="F12" s="115"/>
      <c r="G12" s="115"/>
      <c r="H12" s="116">
        <v>2011</v>
      </c>
      <c r="I12" s="80" t="s">
        <v>4</v>
      </c>
      <c r="J12" s="40">
        <f t="shared" si="0"/>
        <v>765</v>
      </c>
      <c r="K12" s="149">
        <v>1</v>
      </c>
      <c r="L12" s="150">
        <v>495</v>
      </c>
      <c r="M12" s="134">
        <v>2</v>
      </c>
      <c r="N12" s="135">
        <v>270</v>
      </c>
      <c r="O12" s="129"/>
      <c r="P12" s="161"/>
      <c r="Q12" s="143"/>
      <c r="R12" s="144"/>
      <c r="S12" s="129"/>
      <c r="T12" s="161"/>
      <c r="U12" s="143"/>
      <c r="V12" s="144"/>
      <c r="W12" s="143"/>
      <c r="X12" s="144"/>
      <c r="Y12" s="143"/>
      <c r="Z12" s="144"/>
      <c r="AA12" s="143"/>
      <c r="AB12" s="144"/>
      <c r="AC12" s="143"/>
      <c r="AD12" s="144"/>
      <c r="AE12" s="143"/>
      <c r="AF12" s="144"/>
      <c r="AG12" s="143"/>
      <c r="AH12" s="144"/>
      <c r="AI12" s="129"/>
      <c r="AJ12" s="161"/>
      <c r="AK12" s="143"/>
      <c r="AL12" s="144"/>
      <c r="AM12" s="149"/>
      <c r="AN12" s="150"/>
      <c r="AO12" s="236"/>
      <c r="AP12" s="237"/>
      <c r="AQ12" s="236"/>
      <c r="AR12" s="237"/>
      <c r="AS12" s="236"/>
      <c r="AT12" s="237"/>
      <c r="AU12" s="233"/>
      <c r="AV12" s="234"/>
      <c r="AW12" s="236"/>
      <c r="AX12" s="271"/>
    </row>
    <row r="13" spans="4:50" ht="21" customHeight="1">
      <c r="D13" s="67">
        <v>4</v>
      </c>
      <c r="E13" s="101" t="s">
        <v>87</v>
      </c>
      <c r="F13" s="70"/>
      <c r="G13" s="70"/>
      <c r="H13" s="71">
        <v>2009</v>
      </c>
      <c r="I13" s="72" t="s">
        <v>78</v>
      </c>
      <c r="J13" s="40">
        <f t="shared" si="0"/>
        <v>745</v>
      </c>
      <c r="K13" s="149" t="s">
        <v>70</v>
      </c>
      <c r="L13" s="150">
        <v>250</v>
      </c>
      <c r="M13" s="134"/>
      <c r="N13" s="135"/>
      <c r="O13" s="129"/>
      <c r="P13" s="161"/>
      <c r="Q13" s="143"/>
      <c r="R13" s="144"/>
      <c r="S13" s="129"/>
      <c r="T13" s="161"/>
      <c r="U13" s="143"/>
      <c r="V13" s="144"/>
      <c r="W13" s="143"/>
      <c r="X13" s="144"/>
      <c r="Y13" s="143"/>
      <c r="Z13" s="144"/>
      <c r="AA13" s="143"/>
      <c r="AB13" s="144"/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>
        <v>1</v>
      </c>
      <c r="AN13" s="150">
        <v>495</v>
      </c>
      <c r="AO13" s="236"/>
      <c r="AP13" s="237"/>
      <c r="AQ13" s="236"/>
      <c r="AR13" s="237"/>
      <c r="AS13" s="236"/>
      <c r="AT13" s="237"/>
      <c r="AU13" s="233"/>
      <c r="AV13" s="234"/>
      <c r="AW13" s="236"/>
      <c r="AX13" s="271"/>
    </row>
    <row r="14" spans="4:50" ht="21" customHeight="1">
      <c r="D14" s="67">
        <v>5</v>
      </c>
      <c r="E14" s="98" t="s">
        <v>232</v>
      </c>
      <c r="F14" s="48"/>
      <c r="G14" s="48"/>
      <c r="H14" s="116">
        <v>2010</v>
      </c>
      <c r="I14" s="80" t="s">
        <v>8</v>
      </c>
      <c r="J14" s="40">
        <f t="shared" si="0"/>
        <v>575</v>
      </c>
      <c r="K14" s="149" t="s">
        <v>38</v>
      </c>
      <c r="L14" s="150">
        <v>205</v>
      </c>
      <c r="M14" s="134" t="s">
        <v>52</v>
      </c>
      <c r="N14" s="135">
        <v>165</v>
      </c>
      <c r="O14" s="129"/>
      <c r="P14" s="161"/>
      <c r="Q14" s="143"/>
      <c r="R14" s="144"/>
      <c r="S14" s="129"/>
      <c r="T14" s="161"/>
      <c r="U14" s="143"/>
      <c r="V14" s="144"/>
      <c r="W14" s="143"/>
      <c r="X14" s="144"/>
      <c r="Y14" s="143"/>
      <c r="Z14" s="144"/>
      <c r="AA14" s="143"/>
      <c r="AB14" s="144"/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49" t="s">
        <v>38</v>
      </c>
      <c r="AN14" s="150">
        <v>205</v>
      </c>
      <c r="AO14" s="236"/>
      <c r="AP14" s="237"/>
      <c r="AQ14" s="236"/>
      <c r="AR14" s="237"/>
      <c r="AS14" s="236"/>
      <c r="AT14" s="237"/>
      <c r="AU14" s="233"/>
      <c r="AV14" s="234"/>
      <c r="AW14" s="236"/>
      <c r="AX14" s="271"/>
    </row>
    <row r="15" spans="4:50" ht="21" customHeight="1">
      <c r="D15" s="67">
        <v>6</v>
      </c>
      <c r="E15" s="93" t="s">
        <v>573</v>
      </c>
      <c r="F15" s="45"/>
      <c r="G15" s="45"/>
      <c r="H15" s="46">
        <v>2008</v>
      </c>
      <c r="I15" s="47" t="s">
        <v>229</v>
      </c>
      <c r="J15" s="40">
        <f t="shared" si="0"/>
        <v>550</v>
      </c>
      <c r="K15" s="149"/>
      <c r="L15" s="150"/>
      <c r="M15" s="134"/>
      <c r="N15" s="135"/>
      <c r="O15" s="129"/>
      <c r="P15" s="161"/>
      <c r="Q15" s="143"/>
      <c r="R15" s="144"/>
      <c r="S15" s="129"/>
      <c r="T15" s="161"/>
      <c r="U15" s="143"/>
      <c r="V15" s="144"/>
      <c r="W15" s="143"/>
      <c r="X15" s="144"/>
      <c r="Y15" s="143">
        <v>1</v>
      </c>
      <c r="Z15" s="144">
        <v>110</v>
      </c>
      <c r="AA15" s="143"/>
      <c r="AB15" s="144"/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/>
      <c r="AN15" s="150"/>
      <c r="AO15" s="236"/>
      <c r="AP15" s="237"/>
      <c r="AQ15" s="236"/>
      <c r="AR15" s="237"/>
      <c r="AS15" s="236">
        <v>1</v>
      </c>
      <c r="AT15" s="237">
        <v>110</v>
      </c>
      <c r="AU15" s="233">
        <v>1</v>
      </c>
      <c r="AV15" s="234">
        <v>330</v>
      </c>
      <c r="AW15" s="236"/>
      <c r="AX15" s="271"/>
    </row>
    <row r="16" spans="4:50" ht="21" customHeight="1">
      <c r="D16" s="67">
        <v>7</v>
      </c>
      <c r="E16" s="282" t="s">
        <v>268</v>
      </c>
      <c r="F16" s="45"/>
      <c r="G16" s="45"/>
      <c r="H16" s="46">
        <v>2008</v>
      </c>
      <c r="I16" s="47" t="s">
        <v>4</v>
      </c>
      <c r="J16" s="40">
        <f t="shared" si="0"/>
        <v>525</v>
      </c>
      <c r="K16" s="149" t="s">
        <v>70</v>
      </c>
      <c r="L16" s="150">
        <v>250</v>
      </c>
      <c r="M16" s="134"/>
      <c r="N16" s="135"/>
      <c r="O16" s="129"/>
      <c r="P16" s="161"/>
      <c r="Q16" s="143">
        <v>3</v>
      </c>
      <c r="R16" s="144">
        <v>70</v>
      </c>
      <c r="S16" s="129"/>
      <c r="T16" s="161"/>
      <c r="U16" s="143"/>
      <c r="V16" s="144"/>
      <c r="W16" s="143"/>
      <c r="X16" s="144"/>
      <c r="Y16" s="143"/>
      <c r="Z16" s="144"/>
      <c r="AA16" s="143"/>
      <c r="AB16" s="144"/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 t="s">
        <v>38</v>
      </c>
      <c r="AN16" s="150">
        <v>205</v>
      </c>
      <c r="AO16" s="236"/>
      <c r="AP16" s="237"/>
      <c r="AQ16" s="236"/>
      <c r="AR16" s="237"/>
      <c r="AS16" s="236"/>
      <c r="AT16" s="237"/>
      <c r="AU16" s="233"/>
      <c r="AV16" s="234"/>
      <c r="AW16" s="236"/>
      <c r="AX16" s="271"/>
    </row>
    <row r="17" spans="4:50" ht="21" customHeight="1">
      <c r="D17" s="67">
        <v>8</v>
      </c>
      <c r="E17" s="106" t="s">
        <v>128</v>
      </c>
      <c r="F17" s="115"/>
      <c r="G17" s="115"/>
      <c r="H17" s="116">
        <v>2010</v>
      </c>
      <c r="I17" s="80" t="s">
        <v>9</v>
      </c>
      <c r="J17" s="40">
        <f t="shared" si="0"/>
        <v>510</v>
      </c>
      <c r="K17" s="149" t="s">
        <v>11</v>
      </c>
      <c r="L17" s="150">
        <v>315</v>
      </c>
      <c r="M17" s="134" t="s">
        <v>17</v>
      </c>
      <c r="N17" s="135">
        <v>105</v>
      </c>
      <c r="O17" s="129"/>
      <c r="P17" s="161"/>
      <c r="Q17" s="143"/>
      <c r="R17" s="144"/>
      <c r="S17" s="129"/>
      <c r="T17" s="161"/>
      <c r="U17" s="143"/>
      <c r="V17" s="144"/>
      <c r="W17" s="143"/>
      <c r="X17" s="144"/>
      <c r="Y17" s="143"/>
      <c r="Z17" s="144"/>
      <c r="AA17" s="143"/>
      <c r="AB17" s="144"/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/>
      <c r="AN17" s="150"/>
      <c r="AO17" s="236"/>
      <c r="AP17" s="237"/>
      <c r="AQ17" s="236">
        <v>2</v>
      </c>
      <c r="AR17" s="237">
        <v>90</v>
      </c>
      <c r="AS17" s="236"/>
      <c r="AT17" s="237"/>
      <c r="AU17" s="233"/>
      <c r="AV17" s="234"/>
      <c r="AW17" s="236"/>
      <c r="AX17" s="271"/>
    </row>
    <row r="18" spans="4:50" ht="21" customHeight="1">
      <c r="D18" s="68">
        <v>9</v>
      </c>
      <c r="E18" s="95" t="s">
        <v>400</v>
      </c>
      <c r="F18" s="52"/>
      <c r="G18" s="52"/>
      <c r="H18" s="53">
        <v>2010</v>
      </c>
      <c r="I18" s="54" t="s">
        <v>9</v>
      </c>
      <c r="J18" s="40">
        <f t="shared" si="0"/>
        <v>480</v>
      </c>
      <c r="K18" s="149"/>
      <c r="L18" s="150"/>
      <c r="M18" s="134" t="s">
        <v>38</v>
      </c>
      <c r="N18" s="135">
        <v>165</v>
      </c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/>
      <c r="AH18" s="144"/>
      <c r="AI18" s="129"/>
      <c r="AJ18" s="161"/>
      <c r="AK18" s="143"/>
      <c r="AL18" s="144"/>
      <c r="AM18" s="149" t="s">
        <v>11</v>
      </c>
      <c r="AN18" s="150">
        <v>315</v>
      </c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68">
        <v>10</v>
      </c>
      <c r="E19" s="102" t="s">
        <v>517</v>
      </c>
      <c r="F19" s="73"/>
      <c r="G19" s="73"/>
      <c r="H19" s="74">
        <v>2008</v>
      </c>
      <c r="I19" s="75" t="s">
        <v>7</v>
      </c>
      <c r="J19" s="40">
        <f t="shared" si="0"/>
        <v>415</v>
      </c>
      <c r="K19" s="149"/>
      <c r="L19" s="150"/>
      <c r="M19" s="134"/>
      <c r="N19" s="135"/>
      <c r="O19" s="129"/>
      <c r="P19" s="161"/>
      <c r="Q19" s="143"/>
      <c r="R19" s="144"/>
      <c r="S19" s="129"/>
      <c r="T19" s="161"/>
      <c r="U19" s="143"/>
      <c r="V19" s="144"/>
      <c r="W19" s="143"/>
      <c r="X19" s="144"/>
      <c r="Y19" s="143"/>
      <c r="Z19" s="144"/>
      <c r="AA19" s="143"/>
      <c r="AB19" s="144"/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 t="s">
        <v>38</v>
      </c>
      <c r="AN19" s="150">
        <v>205</v>
      </c>
      <c r="AO19" s="236"/>
      <c r="AP19" s="237"/>
      <c r="AQ19" s="236"/>
      <c r="AR19" s="237"/>
      <c r="AS19" s="236"/>
      <c r="AT19" s="237"/>
      <c r="AU19" s="233" t="s">
        <v>11</v>
      </c>
      <c r="AV19" s="234">
        <v>210</v>
      </c>
      <c r="AW19" s="236"/>
      <c r="AX19" s="271"/>
    </row>
    <row r="20" spans="4:50" ht="21" customHeight="1">
      <c r="D20" s="68">
        <v>11</v>
      </c>
      <c r="E20" s="121" t="s">
        <v>401</v>
      </c>
      <c r="F20" s="55"/>
      <c r="G20" s="55"/>
      <c r="H20" s="56">
        <v>2009</v>
      </c>
      <c r="I20" s="57" t="s">
        <v>9</v>
      </c>
      <c r="J20" s="40">
        <f t="shared" si="0"/>
        <v>415</v>
      </c>
      <c r="K20" s="149"/>
      <c r="L20" s="150"/>
      <c r="M20" s="134" t="s">
        <v>38</v>
      </c>
      <c r="N20" s="135">
        <v>165</v>
      </c>
      <c r="O20" s="129"/>
      <c r="P20" s="161"/>
      <c r="Q20" s="143"/>
      <c r="R20" s="144"/>
      <c r="S20" s="129"/>
      <c r="T20" s="161"/>
      <c r="U20" s="143"/>
      <c r="V20" s="144"/>
      <c r="W20" s="143"/>
      <c r="X20" s="144"/>
      <c r="Y20" s="143"/>
      <c r="Z20" s="144"/>
      <c r="AA20" s="143"/>
      <c r="AB20" s="144"/>
      <c r="AC20" s="143"/>
      <c r="AD20" s="144"/>
      <c r="AE20" s="143"/>
      <c r="AF20" s="144"/>
      <c r="AG20" s="143"/>
      <c r="AH20" s="144"/>
      <c r="AI20" s="129"/>
      <c r="AJ20" s="161"/>
      <c r="AK20" s="143"/>
      <c r="AL20" s="144"/>
      <c r="AM20" s="149" t="s">
        <v>70</v>
      </c>
      <c r="AN20" s="150">
        <v>250</v>
      </c>
      <c r="AO20" s="236"/>
      <c r="AP20" s="237"/>
      <c r="AQ20" s="236"/>
      <c r="AR20" s="237"/>
      <c r="AS20" s="236"/>
      <c r="AT20" s="237"/>
      <c r="AU20" s="233"/>
      <c r="AV20" s="234"/>
      <c r="AW20" s="236"/>
      <c r="AX20" s="271"/>
    </row>
    <row r="21" spans="4:50" ht="21" customHeight="1">
      <c r="D21" s="68">
        <v>12</v>
      </c>
      <c r="E21" s="111" t="s">
        <v>399</v>
      </c>
      <c r="F21" s="112"/>
      <c r="G21" s="112"/>
      <c r="H21" s="113">
        <v>2011</v>
      </c>
      <c r="I21" s="114" t="s">
        <v>4</v>
      </c>
      <c r="J21" s="40">
        <f t="shared" si="0"/>
        <v>415</v>
      </c>
      <c r="K21" s="149"/>
      <c r="L21" s="150"/>
      <c r="M21" s="134" t="s">
        <v>52</v>
      </c>
      <c r="N21" s="135">
        <v>165</v>
      </c>
      <c r="O21" s="129"/>
      <c r="P21" s="161"/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/>
      <c r="AB21" s="144"/>
      <c r="AC21" s="143"/>
      <c r="AD21" s="144"/>
      <c r="AE21" s="143"/>
      <c r="AF21" s="144"/>
      <c r="AG21" s="143"/>
      <c r="AH21" s="144"/>
      <c r="AI21" s="129"/>
      <c r="AJ21" s="161"/>
      <c r="AK21" s="143"/>
      <c r="AL21" s="144"/>
      <c r="AM21" s="149" t="s">
        <v>70</v>
      </c>
      <c r="AN21" s="150">
        <v>250</v>
      </c>
      <c r="AO21" s="236"/>
      <c r="AP21" s="237"/>
      <c r="AQ21" s="236"/>
      <c r="AR21" s="237"/>
      <c r="AS21" s="236"/>
      <c r="AT21" s="237"/>
      <c r="AU21" s="233"/>
      <c r="AV21" s="234"/>
      <c r="AW21" s="236"/>
      <c r="AX21" s="271"/>
    </row>
    <row r="22" spans="4:50" ht="21" customHeight="1">
      <c r="D22" s="68">
        <v>13</v>
      </c>
      <c r="E22" s="95" t="s">
        <v>308</v>
      </c>
      <c r="F22" s="52"/>
      <c r="G22" s="52"/>
      <c r="H22" s="53">
        <v>2009</v>
      </c>
      <c r="I22" s="54" t="s">
        <v>300</v>
      </c>
      <c r="J22" s="40">
        <f t="shared" si="0"/>
        <v>385</v>
      </c>
      <c r="K22" s="149" t="s">
        <v>38</v>
      </c>
      <c r="L22" s="150">
        <v>205</v>
      </c>
      <c r="M22" s="134"/>
      <c r="N22" s="135"/>
      <c r="O22" s="129"/>
      <c r="P22" s="161"/>
      <c r="Q22" s="143"/>
      <c r="R22" s="144"/>
      <c r="S22" s="129"/>
      <c r="T22" s="161"/>
      <c r="U22" s="143"/>
      <c r="V22" s="144"/>
      <c r="W22" s="143"/>
      <c r="X22" s="144"/>
      <c r="Y22" s="143">
        <v>2</v>
      </c>
      <c r="Z22" s="144">
        <v>90</v>
      </c>
      <c r="AA22" s="143"/>
      <c r="AB22" s="144"/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/>
      <c r="AN22" s="150"/>
      <c r="AO22" s="236"/>
      <c r="AP22" s="237"/>
      <c r="AQ22" s="236"/>
      <c r="AR22" s="237"/>
      <c r="AS22" s="236">
        <v>2</v>
      </c>
      <c r="AT22" s="237">
        <v>90</v>
      </c>
      <c r="AU22" s="233"/>
      <c r="AV22" s="234"/>
      <c r="AW22" s="236"/>
      <c r="AX22" s="271"/>
    </row>
    <row r="23" spans="4:50" ht="21" customHeight="1">
      <c r="D23" s="68">
        <v>14</v>
      </c>
      <c r="E23" s="111" t="s">
        <v>100</v>
      </c>
      <c r="F23" s="112"/>
      <c r="G23" s="112"/>
      <c r="H23" s="113">
        <v>2011</v>
      </c>
      <c r="I23" s="114" t="s">
        <v>5</v>
      </c>
      <c r="J23" s="40">
        <f t="shared" si="0"/>
        <v>315</v>
      </c>
      <c r="K23" s="149"/>
      <c r="L23" s="150"/>
      <c r="M23" s="134"/>
      <c r="N23" s="135"/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/>
      <c r="AB23" s="144"/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 t="s">
        <v>11</v>
      </c>
      <c r="AN23" s="150">
        <v>315</v>
      </c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68">
        <v>15</v>
      </c>
      <c r="E24" s="99" t="s">
        <v>664</v>
      </c>
      <c r="F24" s="52"/>
      <c r="G24" s="52"/>
      <c r="H24" s="53">
        <v>2010</v>
      </c>
      <c r="I24" s="54" t="s">
        <v>162</v>
      </c>
      <c r="J24" s="40">
        <f t="shared" si="0"/>
        <v>315</v>
      </c>
      <c r="K24" s="149"/>
      <c r="L24" s="150"/>
      <c r="M24" s="134"/>
      <c r="N24" s="135"/>
      <c r="O24" s="129"/>
      <c r="P24" s="161"/>
      <c r="Q24" s="143"/>
      <c r="R24" s="144"/>
      <c r="S24" s="129"/>
      <c r="T24" s="161"/>
      <c r="U24" s="143"/>
      <c r="V24" s="144"/>
      <c r="W24" s="143"/>
      <c r="X24" s="144"/>
      <c r="Y24" s="143">
        <v>4</v>
      </c>
      <c r="Z24" s="144">
        <v>55</v>
      </c>
      <c r="AA24" s="143"/>
      <c r="AB24" s="144"/>
      <c r="AC24" s="143"/>
      <c r="AD24" s="144"/>
      <c r="AE24" s="143"/>
      <c r="AF24" s="144"/>
      <c r="AG24" s="143"/>
      <c r="AH24" s="144"/>
      <c r="AI24" s="129"/>
      <c r="AJ24" s="161"/>
      <c r="AK24" s="143"/>
      <c r="AL24" s="144"/>
      <c r="AM24" s="149" t="s">
        <v>38</v>
      </c>
      <c r="AN24" s="150">
        <v>205</v>
      </c>
      <c r="AO24" s="236"/>
      <c r="AP24" s="237"/>
      <c r="AQ24" s="236"/>
      <c r="AR24" s="237"/>
      <c r="AS24" s="236" t="s">
        <v>38</v>
      </c>
      <c r="AT24" s="237">
        <v>55</v>
      </c>
      <c r="AU24" s="233"/>
      <c r="AV24" s="234"/>
      <c r="AW24" s="236"/>
      <c r="AX24" s="271"/>
    </row>
    <row r="25" spans="4:50" ht="21" customHeight="1">
      <c r="D25" s="68">
        <v>16</v>
      </c>
      <c r="E25" s="102" t="s">
        <v>711</v>
      </c>
      <c r="F25" s="73"/>
      <c r="G25" s="73"/>
      <c r="H25" s="74"/>
      <c r="I25" s="75" t="s">
        <v>712</v>
      </c>
      <c r="J25" s="40">
        <f t="shared" si="0"/>
        <v>270</v>
      </c>
      <c r="K25" s="149"/>
      <c r="L25" s="150"/>
      <c r="M25" s="134"/>
      <c r="N25" s="135"/>
      <c r="O25" s="129"/>
      <c r="P25" s="161"/>
      <c r="Q25" s="143"/>
      <c r="R25" s="144"/>
      <c r="S25" s="129"/>
      <c r="T25" s="161"/>
      <c r="U25" s="143"/>
      <c r="V25" s="144"/>
      <c r="W25" s="143"/>
      <c r="X25" s="144"/>
      <c r="Y25" s="143"/>
      <c r="Z25" s="144"/>
      <c r="AA25" s="143"/>
      <c r="AB25" s="144"/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49"/>
      <c r="AN25" s="150"/>
      <c r="AO25" s="236"/>
      <c r="AP25" s="237"/>
      <c r="AQ25" s="236"/>
      <c r="AR25" s="237"/>
      <c r="AS25" s="236"/>
      <c r="AT25" s="237"/>
      <c r="AU25" s="233">
        <v>2</v>
      </c>
      <c r="AV25" s="234">
        <v>270</v>
      </c>
      <c r="AW25" s="236"/>
      <c r="AX25" s="271"/>
    </row>
    <row r="26" spans="4:50" ht="21" customHeight="1">
      <c r="D26" s="68">
        <v>17</v>
      </c>
      <c r="E26" s="111" t="s">
        <v>235</v>
      </c>
      <c r="F26" s="112"/>
      <c r="G26" s="112"/>
      <c r="H26" s="113">
        <v>2011</v>
      </c>
      <c r="I26" s="114" t="s">
        <v>7</v>
      </c>
      <c r="J26" s="40">
        <f t="shared" si="0"/>
        <v>250</v>
      </c>
      <c r="K26" s="149"/>
      <c r="L26" s="150"/>
      <c r="M26" s="134"/>
      <c r="N26" s="135"/>
      <c r="O26" s="129"/>
      <c r="P26" s="161"/>
      <c r="Q26" s="143"/>
      <c r="R26" s="144"/>
      <c r="S26" s="129"/>
      <c r="T26" s="161"/>
      <c r="U26" s="143"/>
      <c r="V26" s="144"/>
      <c r="W26" s="143"/>
      <c r="X26" s="144"/>
      <c r="Y26" s="143"/>
      <c r="Z26" s="144"/>
      <c r="AA26" s="143"/>
      <c r="AB26" s="144"/>
      <c r="AC26" s="143"/>
      <c r="AD26" s="144"/>
      <c r="AE26" s="143"/>
      <c r="AF26" s="144"/>
      <c r="AG26" s="143"/>
      <c r="AH26" s="144"/>
      <c r="AI26" s="129"/>
      <c r="AJ26" s="161"/>
      <c r="AK26" s="143"/>
      <c r="AL26" s="144"/>
      <c r="AM26" s="149" t="s">
        <v>70</v>
      </c>
      <c r="AN26" s="150">
        <v>250</v>
      </c>
      <c r="AO26" s="236"/>
      <c r="AP26" s="237"/>
      <c r="AQ26" s="236"/>
      <c r="AR26" s="237"/>
      <c r="AS26" s="236"/>
      <c r="AT26" s="237"/>
      <c r="AU26" s="233"/>
      <c r="AV26" s="234"/>
      <c r="AW26" s="236"/>
      <c r="AX26" s="271"/>
    </row>
    <row r="27" spans="4:50" ht="21" customHeight="1">
      <c r="D27" s="68">
        <v>17</v>
      </c>
      <c r="E27" s="102" t="s">
        <v>267</v>
      </c>
      <c r="F27" s="73"/>
      <c r="G27" s="73"/>
      <c r="H27" s="74">
        <v>2010</v>
      </c>
      <c r="I27" s="75" t="s">
        <v>4</v>
      </c>
      <c r="J27" s="40">
        <f t="shared" si="0"/>
        <v>250</v>
      </c>
      <c r="K27" s="149"/>
      <c r="L27" s="150"/>
      <c r="M27" s="134"/>
      <c r="N27" s="135"/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 t="s">
        <v>70</v>
      </c>
      <c r="AN27" s="150">
        <v>250</v>
      </c>
      <c r="AO27" s="236"/>
      <c r="AP27" s="237"/>
      <c r="AQ27" s="236"/>
      <c r="AR27" s="237"/>
      <c r="AS27" s="236"/>
      <c r="AT27" s="237"/>
      <c r="AU27" s="233"/>
      <c r="AV27" s="234"/>
      <c r="AW27" s="236"/>
      <c r="AX27" s="271"/>
    </row>
    <row r="28" spans="4:50" ht="21" customHeight="1">
      <c r="D28" s="68">
        <v>17</v>
      </c>
      <c r="E28" s="102" t="s">
        <v>81</v>
      </c>
      <c r="F28" s="73"/>
      <c r="G28" s="73"/>
      <c r="H28" s="74">
        <v>2008</v>
      </c>
      <c r="I28" s="75" t="s">
        <v>4</v>
      </c>
      <c r="J28" s="40">
        <f t="shared" si="0"/>
        <v>250</v>
      </c>
      <c r="K28" s="174" t="s">
        <v>70</v>
      </c>
      <c r="L28" s="175">
        <v>250</v>
      </c>
      <c r="M28" s="172"/>
      <c r="N28" s="173"/>
      <c r="O28" s="178"/>
      <c r="P28" s="179"/>
      <c r="Q28" s="176"/>
      <c r="R28" s="177"/>
      <c r="S28" s="178"/>
      <c r="T28" s="179"/>
      <c r="U28" s="176"/>
      <c r="V28" s="177"/>
      <c r="W28" s="176"/>
      <c r="X28" s="177"/>
      <c r="Y28" s="176"/>
      <c r="Z28" s="177"/>
      <c r="AA28" s="176"/>
      <c r="AB28" s="177"/>
      <c r="AC28" s="176"/>
      <c r="AD28" s="177"/>
      <c r="AE28" s="176"/>
      <c r="AF28" s="177"/>
      <c r="AG28" s="176"/>
      <c r="AH28" s="177"/>
      <c r="AI28" s="178"/>
      <c r="AJ28" s="179"/>
      <c r="AK28" s="176"/>
      <c r="AL28" s="177"/>
      <c r="AM28" s="174"/>
      <c r="AN28" s="175"/>
      <c r="AO28" s="236"/>
      <c r="AP28" s="237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68">
        <v>20</v>
      </c>
      <c r="E29" s="99" t="s">
        <v>204</v>
      </c>
      <c r="F29" s="52"/>
      <c r="G29" s="52"/>
      <c r="H29" s="53">
        <v>2011</v>
      </c>
      <c r="I29" s="54" t="s">
        <v>4</v>
      </c>
      <c r="J29" s="40">
        <f t="shared" si="0"/>
        <v>210</v>
      </c>
      <c r="K29" s="149"/>
      <c r="L29" s="150"/>
      <c r="M29" s="134" t="s">
        <v>11</v>
      </c>
      <c r="N29" s="135">
        <v>210</v>
      </c>
      <c r="O29" s="129"/>
      <c r="P29" s="161"/>
      <c r="Q29" s="143"/>
      <c r="R29" s="144"/>
      <c r="S29" s="129"/>
      <c r="T29" s="161"/>
      <c r="U29" s="143"/>
      <c r="V29" s="144"/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/>
      <c r="AN29" s="150"/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68">
        <v>20</v>
      </c>
      <c r="E30" s="102" t="s">
        <v>710</v>
      </c>
      <c r="F30" s="73"/>
      <c r="G30" s="73"/>
      <c r="H30" s="74"/>
      <c r="I30" s="75" t="s">
        <v>76</v>
      </c>
      <c r="J30" s="40">
        <f t="shared" si="0"/>
        <v>210</v>
      </c>
      <c r="K30" s="149"/>
      <c r="L30" s="150"/>
      <c r="M30" s="134"/>
      <c r="N30" s="135"/>
      <c r="O30" s="129"/>
      <c r="P30" s="161"/>
      <c r="Q30" s="143"/>
      <c r="R30" s="144"/>
      <c r="S30" s="129"/>
      <c r="T30" s="161"/>
      <c r="U30" s="143"/>
      <c r="V30" s="144"/>
      <c r="W30" s="143"/>
      <c r="X30" s="144"/>
      <c r="Y30" s="143"/>
      <c r="Z30" s="144"/>
      <c r="AA30" s="143"/>
      <c r="AB30" s="144"/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/>
      <c r="AN30" s="150"/>
      <c r="AO30" s="236"/>
      <c r="AP30" s="237"/>
      <c r="AQ30" s="236"/>
      <c r="AR30" s="237"/>
      <c r="AS30" s="236"/>
      <c r="AT30" s="237"/>
      <c r="AU30" s="233" t="s">
        <v>11</v>
      </c>
      <c r="AV30" s="234">
        <v>210</v>
      </c>
      <c r="AW30" s="236"/>
      <c r="AX30" s="271"/>
    </row>
    <row r="31" spans="4:50" ht="21" customHeight="1">
      <c r="D31" s="68">
        <v>22</v>
      </c>
      <c r="E31" s="99" t="s">
        <v>307</v>
      </c>
      <c r="F31" s="52"/>
      <c r="G31" s="52"/>
      <c r="H31" s="53">
        <v>2010</v>
      </c>
      <c r="I31" s="54" t="s">
        <v>162</v>
      </c>
      <c r="J31" s="40">
        <f t="shared" si="0"/>
        <v>205</v>
      </c>
      <c r="K31" s="149" t="s">
        <v>38</v>
      </c>
      <c r="L31" s="150">
        <v>205</v>
      </c>
      <c r="M31" s="134"/>
      <c r="N31" s="135"/>
      <c r="O31" s="129"/>
      <c r="P31" s="161"/>
      <c r="Q31" s="143"/>
      <c r="R31" s="144"/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/>
      <c r="AN31" s="150"/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68">
        <v>23</v>
      </c>
      <c r="E32" s="111" t="s">
        <v>304</v>
      </c>
      <c r="F32" s="112"/>
      <c r="G32" s="112"/>
      <c r="H32" s="113">
        <v>2010</v>
      </c>
      <c r="I32" s="114" t="s">
        <v>10</v>
      </c>
      <c r="J32" s="40">
        <f t="shared" si="0"/>
        <v>205</v>
      </c>
      <c r="K32" s="149" t="s">
        <v>38</v>
      </c>
      <c r="L32" s="150">
        <v>205</v>
      </c>
      <c r="M32" s="134"/>
      <c r="N32" s="135"/>
      <c r="O32" s="129"/>
      <c r="P32" s="161"/>
      <c r="Q32" s="143"/>
      <c r="R32" s="144"/>
      <c r="S32" s="129"/>
      <c r="T32" s="161"/>
      <c r="U32" s="143"/>
      <c r="V32" s="144"/>
      <c r="W32" s="143"/>
      <c r="X32" s="144"/>
      <c r="Y32" s="143"/>
      <c r="Z32" s="144"/>
      <c r="AA32" s="143"/>
      <c r="AB32" s="144"/>
      <c r="AC32" s="143"/>
      <c r="AD32" s="144"/>
      <c r="AE32" s="143"/>
      <c r="AF32" s="144"/>
      <c r="AG32" s="143"/>
      <c r="AH32" s="144"/>
      <c r="AI32" s="129"/>
      <c r="AJ32" s="161"/>
      <c r="AK32" s="143"/>
      <c r="AL32" s="144"/>
      <c r="AM32" s="149"/>
      <c r="AN32" s="150"/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68">
        <v>24</v>
      </c>
      <c r="E33" s="111" t="s">
        <v>309</v>
      </c>
      <c r="F33" s="112"/>
      <c r="G33" s="112"/>
      <c r="H33" s="113">
        <v>2009</v>
      </c>
      <c r="I33" s="114" t="s">
        <v>162</v>
      </c>
      <c r="J33" s="40">
        <f t="shared" si="0"/>
        <v>205</v>
      </c>
      <c r="K33" s="149" t="s">
        <v>52</v>
      </c>
      <c r="L33" s="150">
        <v>205</v>
      </c>
      <c r="M33" s="134"/>
      <c r="N33" s="135"/>
      <c r="O33" s="129"/>
      <c r="P33" s="161"/>
      <c r="Q33" s="143"/>
      <c r="R33" s="144"/>
      <c r="S33" s="129"/>
      <c r="T33" s="161"/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/>
      <c r="AN33" s="150"/>
      <c r="AO33" s="236"/>
      <c r="AP33" s="237"/>
      <c r="AQ33" s="236"/>
      <c r="AR33" s="237"/>
      <c r="AS33" s="236"/>
      <c r="AT33" s="237"/>
      <c r="AU33" s="233"/>
      <c r="AV33" s="234"/>
      <c r="AW33" s="236"/>
      <c r="AX33" s="271"/>
    </row>
    <row r="34" spans="4:50" ht="21" customHeight="1">
      <c r="D34" s="68">
        <v>25</v>
      </c>
      <c r="E34" s="102" t="s">
        <v>713</v>
      </c>
      <c r="F34" s="73"/>
      <c r="G34" s="73"/>
      <c r="H34" s="74"/>
      <c r="I34" s="75" t="s">
        <v>712</v>
      </c>
      <c r="J34" s="40">
        <f t="shared" si="0"/>
        <v>165</v>
      </c>
      <c r="K34" s="149"/>
      <c r="L34" s="150"/>
      <c r="M34" s="134"/>
      <c r="N34" s="135"/>
      <c r="O34" s="129"/>
      <c r="P34" s="161"/>
      <c r="Q34" s="143"/>
      <c r="R34" s="144"/>
      <c r="S34" s="129"/>
      <c r="T34" s="161"/>
      <c r="U34" s="143"/>
      <c r="V34" s="144"/>
      <c r="W34" s="143"/>
      <c r="X34" s="144"/>
      <c r="Y34" s="143"/>
      <c r="Z34" s="144"/>
      <c r="AA34" s="143"/>
      <c r="AB34" s="144"/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/>
      <c r="AN34" s="150"/>
      <c r="AO34" s="236"/>
      <c r="AP34" s="237"/>
      <c r="AQ34" s="236"/>
      <c r="AR34" s="237"/>
      <c r="AS34" s="236"/>
      <c r="AT34" s="237"/>
      <c r="AU34" s="233" t="s">
        <v>38</v>
      </c>
      <c r="AV34" s="234">
        <v>165</v>
      </c>
      <c r="AW34" s="236"/>
      <c r="AX34" s="271"/>
    </row>
    <row r="35" spans="4:50" ht="21" customHeight="1">
      <c r="D35" s="68">
        <v>26</v>
      </c>
      <c r="E35" s="111" t="s">
        <v>698</v>
      </c>
      <c r="F35" s="112"/>
      <c r="G35" s="112"/>
      <c r="H35" s="113">
        <v>2010</v>
      </c>
      <c r="I35" s="114" t="s">
        <v>7</v>
      </c>
      <c r="J35" s="40">
        <f t="shared" si="0"/>
        <v>165</v>
      </c>
      <c r="K35" s="149"/>
      <c r="L35" s="150"/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/>
      <c r="X35" s="144"/>
      <c r="Y35" s="143"/>
      <c r="Z35" s="144"/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/>
      <c r="AN35" s="150"/>
      <c r="AO35" s="236"/>
      <c r="AP35" s="237"/>
      <c r="AQ35" s="236"/>
      <c r="AR35" s="237"/>
      <c r="AS35" s="236"/>
      <c r="AT35" s="237"/>
      <c r="AU35" s="233" t="s">
        <v>38</v>
      </c>
      <c r="AV35" s="234">
        <v>165</v>
      </c>
      <c r="AW35" s="236"/>
      <c r="AX35" s="271"/>
    </row>
    <row r="36" spans="4:50" ht="21" customHeight="1">
      <c r="D36" s="68">
        <v>27</v>
      </c>
      <c r="E36" s="104" t="s">
        <v>574</v>
      </c>
      <c r="F36" s="55"/>
      <c r="G36" s="55"/>
      <c r="H36" s="56">
        <v>2009</v>
      </c>
      <c r="I36" s="57" t="s">
        <v>300</v>
      </c>
      <c r="J36" s="40">
        <f t="shared" si="0"/>
        <v>140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>
        <v>3</v>
      </c>
      <c r="Z36" s="144">
        <v>70</v>
      </c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/>
      <c r="AN36" s="150"/>
      <c r="AO36" s="236"/>
      <c r="AP36" s="237"/>
      <c r="AQ36" s="236"/>
      <c r="AR36" s="237"/>
      <c r="AS36" s="236" t="s">
        <v>11</v>
      </c>
      <c r="AT36" s="237">
        <v>70</v>
      </c>
      <c r="AU36" s="233"/>
      <c r="AV36" s="234"/>
      <c r="AW36" s="236"/>
      <c r="AX36" s="271"/>
    </row>
    <row r="37" spans="4:50" ht="21" customHeight="1">
      <c r="D37" s="68">
        <v>28</v>
      </c>
      <c r="E37" s="102" t="s">
        <v>191</v>
      </c>
      <c r="F37" s="73"/>
      <c r="G37" s="73"/>
      <c r="H37" s="74">
        <v>2008</v>
      </c>
      <c r="I37" s="75" t="s">
        <v>7</v>
      </c>
      <c r="J37" s="40">
        <f t="shared" si="0"/>
        <v>108.75</v>
      </c>
      <c r="K37" s="149"/>
      <c r="L37" s="150"/>
      <c r="M37" s="134" t="s">
        <v>17</v>
      </c>
      <c r="N37" s="135">
        <v>108.75</v>
      </c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68">
        <v>29</v>
      </c>
      <c r="E38" s="102" t="s">
        <v>773</v>
      </c>
      <c r="F38" s="73"/>
      <c r="G38" s="73"/>
      <c r="H38" s="74"/>
      <c r="I38" s="75" t="s">
        <v>323</v>
      </c>
      <c r="J38" s="40">
        <f t="shared" si="0"/>
        <v>70</v>
      </c>
      <c r="K38" s="149"/>
      <c r="L38" s="150"/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/>
      <c r="AR38" s="237"/>
      <c r="AS38" s="236" t="s">
        <v>11</v>
      </c>
      <c r="AT38" s="237">
        <v>70</v>
      </c>
      <c r="AU38" s="233"/>
      <c r="AV38" s="234"/>
      <c r="AW38" s="236"/>
      <c r="AX38" s="271"/>
    </row>
    <row r="39" spans="4:50" ht="21" customHeight="1">
      <c r="D39" s="68">
        <v>30</v>
      </c>
      <c r="E39" s="102" t="s">
        <v>750</v>
      </c>
      <c r="F39" s="73"/>
      <c r="G39" s="73"/>
      <c r="H39" s="74"/>
      <c r="I39" s="75" t="s">
        <v>4</v>
      </c>
      <c r="J39" s="40">
        <f t="shared" si="0"/>
        <v>70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/>
      <c r="AN39" s="150"/>
      <c r="AO39" s="236"/>
      <c r="AP39" s="237"/>
      <c r="AQ39" s="236">
        <v>3</v>
      </c>
      <c r="AR39" s="237">
        <v>70</v>
      </c>
      <c r="AS39" s="236"/>
      <c r="AT39" s="237"/>
      <c r="AU39" s="233"/>
      <c r="AV39" s="234"/>
      <c r="AW39" s="236"/>
      <c r="AX39" s="271"/>
    </row>
    <row r="40" spans="4:50" ht="21" customHeight="1">
      <c r="D40" s="68">
        <v>31</v>
      </c>
      <c r="E40" s="104" t="s">
        <v>450</v>
      </c>
      <c r="F40" s="55"/>
      <c r="G40" s="55"/>
      <c r="H40" s="56">
        <v>2008</v>
      </c>
      <c r="I40" s="57" t="s">
        <v>4</v>
      </c>
      <c r="J40" s="40">
        <f t="shared" si="0"/>
        <v>55</v>
      </c>
      <c r="K40" s="149"/>
      <c r="L40" s="150"/>
      <c r="M40" s="134"/>
      <c r="N40" s="135"/>
      <c r="O40" s="129"/>
      <c r="P40" s="161"/>
      <c r="Q40" s="143">
        <v>4</v>
      </c>
      <c r="R40" s="144">
        <v>55</v>
      </c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37"/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 thickBot="1">
      <c r="D41" s="64">
        <v>32</v>
      </c>
      <c r="E41" s="227" t="s">
        <v>203</v>
      </c>
      <c r="F41" s="228"/>
      <c r="G41" s="228"/>
      <c r="H41" s="229">
        <v>2012</v>
      </c>
      <c r="I41" s="230" t="s">
        <v>4</v>
      </c>
      <c r="J41" s="35">
        <f t="shared" si="0"/>
        <v>13.75</v>
      </c>
      <c r="K41" s="223"/>
      <c r="L41" s="224"/>
      <c r="M41" s="182"/>
      <c r="N41" s="183"/>
      <c r="O41" s="200"/>
      <c r="P41" s="201"/>
      <c r="Q41" s="206" t="s">
        <v>17</v>
      </c>
      <c r="R41" s="207">
        <v>13.75</v>
      </c>
      <c r="S41" s="200"/>
      <c r="T41" s="201"/>
      <c r="U41" s="206"/>
      <c r="V41" s="207"/>
      <c r="W41" s="206"/>
      <c r="X41" s="207"/>
      <c r="Y41" s="206"/>
      <c r="Z41" s="207"/>
      <c r="AA41" s="206"/>
      <c r="AB41" s="207"/>
      <c r="AC41" s="206"/>
      <c r="AD41" s="207"/>
      <c r="AE41" s="206"/>
      <c r="AF41" s="207"/>
      <c r="AG41" s="206"/>
      <c r="AH41" s="207"/>
      <c r="AI41" s="200"/>
      <c r="AJ41" s="201"/>
      <c r="AK41" s="206"/>
      <c r="AL41" s="207"/>
      <c r="AM41" s="223"/>
      <c r="AN41" s="224"/>
      <c r="AO41" s="145"/>
      <c r="AP41" s="146"/>
      <c r="AQ41" s="145"/>
      <c r="AR41" s="146"/>
      <c r="AS41" s="145"/>
      <c r="AT41" s="146"/>
      <c r="AU41" s="131"/>
      <c r="AV41" s="136"/>
      <c r="AW41" s="145"/>
      <c r="AX41" s="272"/>
    </row>
    <row r="42" spans="4:50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4:50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4:50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4:50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4:50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4:50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4:50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0:40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0:40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0:40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0:40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0:40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0:40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0:40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0:40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0:40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0:40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0:40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0:4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0:4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0:4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0:4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0:4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</row>
    <row r="419" spans="10:40" ht="21" customHeight="1">
      <c r="J419" s="2"/>
    </row>
    <row r="420" spans="10:40" ht="21" customHeight="1">
      <c r="J420" s="2"/>
    </row>
    <row r="421" spans="10:40" ht="21" customHeight="1">
      <c r="J421" s="2"/>
    </row>
    <row r="422" spans="10:40" ht="21" customHeight="1">
      <c r="J422" s="2"/>
    </row>
    <row r="423" spans="10:40" ht="21" customHeight="1">
      <c r="J423" s="2"/>
    </row>
    <row r="424" spans="10:40" ht="21" customHeight="1">
      <c r="J424" s="2"/>
    </row>
    <row r="425" spans="10:40" ht="21" customHeight="1">
      <c r="J425" s="2"/>
    </row>
    <row r="426" spans="10:40" ht="21" customHeight="1">
      <c r="J426" s="2"/>
    </row>
    <row r="427" spans="10:40" ht="21" customHeight="1">
      <c r="J427" s="2"/>
    </row>
    <row r="428" spans="10:40" ht="21" customHeight="1">
      <c r="J428" s="2"/>
    </row>
    <row r="429" spans="10:40" ht="21" customHeight="1">
      <c r="J429" s="2"/>
    </row>
    <row r="430" spans="10:40" ht="21" customHeight="1">
      <c r="J430" s="2"/>
    </row>
    <row r="431" spans="10:40" ht="21" customHeight="1">
      <c r="J431" s="2"/>
    </row>
    <row r="432" spans="10:4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</sheetData>
  <sheetProtection algorithmName="SHA-512" hashValue="/3RCF9VogSy4HUaxKy7DTB7M1RFG560hWOz9udUVMo1iJPZsMsXLlNFXhW6pJVPkjHDf0HAVg1MWt6nFMf2OVA==" saltValue="EEx5CHPScJO4C2wWaGSJ1Q==" spinCount="100000" sheet="1" objects="1" scenarios="1"/>
  <mergeCells count="63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U5:V5"/>
    <mergeCell ref="U6:V6"/>
    <mergeCell ref="W5:X5"/>
    <mergeCell ref="Y7:Z7"/>
    <mergeCell ref="AA7:AB7"/>
    <mergeCell ref="AA5:AB5"/>
    <mergeCell ref="AA6:AB6"/>
    <mergeCell ref="W6:X6"/>
    <mergeCell ref="Y5:Z5"/>
    <mergeCell ref="Y6:Z6"/>
    <mergeCell ref="O7:P7"/>
    <mergeCell ref="Q7:R7"/>
    <mergeCell ref="S7:T7"/>
    <mergeCell ref="U7:V7"/>
    <mergeCell ref="W7:X7"/>
    <mergeCell ref="D4:D7"/>
    <mergeCell ref="E4:J7"/>
    <mergeCell ref="K7:L7"/>
    <mergeCell ref="M7:N7"/>
    <mergeCell ref="M5:N5"/>
    <mergeCell ref="K5:L5"/>
    <mergeCell ref="K6:L6"/>
    <mergeCell ref="K4:AX4"/>
    <mergeCell ref="AO7:AP7"/>
    <mergeCell ref="AQ7:AR7"/>
    <mergeCell ref="AS7:AT7"/>
    <mergeCell ref="AU7:AV7"/>
    <mergeCell ref="AW7:AX7"/>
    <mergeCell ref="AO6:AP6"/>
    <mergeCell ref="AQ6:AR6"/>
    <mergeCell ref="AS6:AT6"/>
    <mergeCell ref="Q5:R5"/>
    <mergeCell ref="S5:T5"/>
    <mergeCell ref="Q6:R6"/>
    <mergeCell ref="S6:T6"/>
    <mergeCell ref="M6:N6"/>
    <mergeCell ref="O5:P5"/>
    <mergeCell ref="O6:P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0.39997558519241921"/>
    <pageSetUpPr fitToPage="1"/>
  </sheetPr>
  <dimension ref="D1:AX59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1406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150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s="14" customFormat="1" ht="21" customHeight="1">
      <c r="D10" s="88">
        <v>1</v>
      </c>
      <c r="E10" s="92" t="s">
        <v>101</v>
      </c>
      <c r="F10" s="84"/>
      <c r="G10" s="84"/>
      <c r="H10" s="85">
        <v>2010</v>
      </c>
      <c r="I10" s="86" t="s">
        <v>78</v>
      </c>
      <c r="J10" s="36">
        <f t="shared" ref="J10:J41" si="0">L10+N10+P10+R10+T10+V10+X10+Z10+AB10+AD10+AF10+AH10+AJ10+AL10+AN10+AP10+AR10+AT10+AV10+AX10</f>
        <v>1755.4499999999998</v>
      </c>
      <c r="K10" s="147" t="s">
        <v>70</v>
      </c>
      <c r="L10" s="148">
        <v>250</v>
      </c>
      <c r="M10" s="132" t="s">
        <v>17</v>
      </c>
      <c r="N10" s="133">
        <v>0.27</v>
      </c>
      <c r="O10" s="128"/>
      <c r="P10" s="160"/>
      <c r="Q10" s="141"/>
      <c r="R10" s="142"/>
      <c r="S10" s="128">
        <v>1</v>
      </c>
      <c r="T10" s="160">
        <v>220</v>
      </c>
      <c r="U10" s="141"/>
      <c r="V10" s="142"/>
      <c r="W10" s="141">
        <v>2</v>
      </c>
      <c r="X10" s="142">
        <v>0.09</v>
      </c>
      <c r="Y10" s="141"/>
      <c r="Z10" s="142"/>
      <c r="AA10" s="141">
        <v>1</v>
      </c>
      <c r="AB10" s="142">
        <v>110</v>
      </c>
      <c r="AC10" s="141"/>
      <c r="AD10" s="142"/>
      <c r="AE10" s="141"/>
      <c r="AF10" s="142"/>
      <c r="AG10" s="141">
        <v>1</v>
      </c>
      <c r="AH10" s="142">
        <v>110</v>
      </c>
      <c r="AI10" s="128">
        <v>1</v>
      </c>
      <c r="AJ10" s="160">
        <v>220</v>
      </c>
      <c r="AK10" s="141"/>
      <c r="AL10" s="142"/>
      <c r="AM10" s="147">
        <v>2</v>
      </c>
      <c r="AN10" s="148">
        <v>405</v>
      </c>
      <c r="AO10" s="141"/>
      <c r="AP10" s="142"/>
      <c r="AQ10" s="141">
        <v>1</v>
      </c>
      <c r="AR10" s="142">
        <v>110</v>
      </c>
      <c r="AS10" s="141"/>
      <c r="AT10" s="142"/>
      <c r="AU10" s="132">
        <v>1</v>
      </c>
      <c r="AV10" s="133">
        <v>330</v>
      </c>
      <c r="AW10" s="141">
        <v>2</v>
      </c>
      <c r="AX10" s="270">
        <v>0.09</v>
      </c>
    </row>
    <row r="11" spans="4:50" ht="21" customHeight="1">
      <c r="D11" s="62">
        <v>2</v>
      </c>
      <c r="E11" s="93" t="s">
        <v>63</v>
      </c>
      <c r="F11" s="45"/>
      <c r="G11" s="45"/>
      <c r="H11" s="46">
        <v>2010</v>
      </c>
      <c r="I11" s="47" t="s">
        <v>3</v>
      </c>
      <c r="J11" s="40">
        <f t="shared" si="0"/>
        <v>1350</v>
      </c>
      <c r="K11" s="174">
        <v>2</v>
      </c>
      <c r="L11" s="175">
        <v>405</v>
      </c>
      <c r="M11" s="172" t="s">
        <v>17</v>
      </c>
      <c r="N11" s="173">
        <v>270</v>
      </c>
      <c r="O11" s="178" t="s">
        <v>17</v>
      </c>
      <c r="P11" s="179">
        <v>180</v>
      </c>
      <c r="Q11" s="176"/>
      <c r="R11" s="177"/>
      <c r="S11" s="178"/>
      <c r="T11" s="179"/>
      <c r="U11" s="176"/>
      <c r="V11" s="177"/>
      <c r="W11" s="176" t="s">
        <v>11</v>
      </c>
      <c r="X11" s="177">
        <v>70</v>
      </c>
      <c r="Y11" s="176"/>
      <c r="Z11" s="177"/>
      <c r="AA11" s="176" t="s">
        <v>70</v>
      </c>
      <c r="AB11" s="177">
        <v>55</v>
      </c>
      <c r="AC11" s="176"/>
      <c r="AD11" s="177"/>
      <c r="AE11" s="176"/>
      <c r="AF11" s="177"/>
      <c r="AG11" s="176"/>
      <c r="AH11" s="177"/>
      <c r="AI11" s="178" t="s">
        <v>38</v>
      </c>
      <c r="AJ11" s="179">
        <v>110</v>
      </c>
      <c r="AK11" s="176"/>
      <c r="AL11" s="177"/>
      <c r="AM11" s="149" t="s">
        <v>71</v>
      </c>
      <c r="AN11" s="150">
        <v>205</v>
      </c>
      <c r="AO11" s="236"/>
      <c r="AP11" s="237"/>
      <c r="AQ11" s="236" t="s">
        <v>70</v>
      </c>
      <c r="AR11" s="237">
        <v>55</v>
      </c>
      <c r="AS11" s="236"/>
      <c r="AT11" s="237"/>
      <c r="AU11" s="233"/>
      <c r="AV11" s="234"/>
      <c r="AW11" s="236"/>
      <c r="AX11" s="271"/>
    </row>
    <row r="12" spans="4:50" ht="21" customHeight="1">
      <c r="D12" s="109">
        <v>3</v>
      </c>
      <c r="E12" s="93" t="s">
        <v>81</v>
      </c>
      <c r="F12" s="45"/>
      <c r="G12" s="45"/>
      <c r="H12" s="46">
        <v>2008</v>
      </c>
      <c r="I12" s="47" t="s">
        <v>4</v>
      </c>
      <c r="J12" s="40">
        <f t="shared" si="0"/>
        <v>1060</v>
      </c>
      <c r="K12" s="149" t="s">
        <v>70</v>
      </c>
      <c r="L12" s="150">
        <v>250</v>
      </c>
      <c r="M12" s="134"/>
      <c r="N12" s="135"/>
      <c r="O12" s="129">
        <v>1</v>
      </c>
      <c r="P12" s="161">
        <v>220</v>
      </c>
      <c r="Q12" s="143"/>
      <c r="R12" s="144"/>
      <c r="S12" s="129"/>
      <c r="T12" s="161"/>
      <c r="U12" s="143"/>
      <c r="V12" s="144"/>
      <c r="W12" s="143"/>
      <c r="X12" s="144"/>
      <c r="Y12" s="143"/>
      <c r="Z12" s="144"/>
      <c r="AA12" s="143"/>
      <c r="AB12" s="144"/>
      <c r="AC12" s="143"/>
      <c r="AD12" s="144"/>
      <c r="AE12" s="143">
        <v>1</v>
      </c>
      <c r="AF12" s="144">
        <v>110</v>
      </c>
      <c r="AG12" s="143"/>
      <c r="AH12" s="144"/>
      <c r="AI12" s="129"/>
      <c r="AJ12" s="161"/>
      <c r="AK12" s="143"/>
      <c r="AL12" s="144"/>
      <c r="AM12" s="149" t="s">
        <v>11</v>
      </c>
      <c r="AN12" s="150">
        <v>315</v>
      </c>
      <c r="AO12" s="236"/>
      <c r="AP12" s="237"/>
      <c r="AQ12" s="236" t="s">
        <v>70</v>
      </c>
      <c r="AR12" s="237">
        <v>55</v>
      </c>
      <c r="AS12" s="236"/>
      <c r="AT12" s="237"/>
      <c r="AU12" s="233"/>
      <c r="AV12" s="234"/>
      <c r="AW12" s="236">
        <v>1</v>
      </c>
      <c r="AX12" s="271">
        <v>110</v>
      </c>
    </row>
    <row r="13" spans="4:50" ht="21" customHeight="1">
      <c r="D13" s="62">
        <v>4</v>
      </c>
      <c r="E13" s="93" t="s">
        <v>102</v>
      </c>
      <c r="F13" s="45"/>
      <c r="G13" s="45"/>
      <c r="H13" s="46">
        <v>2009</v>
      </c>
      <c r="I13" s="47" t="s">
        <v>4</v>
      </c>
      <c r="J13" s="40">
        <f t="shared" si="0"/>
        <v>1035</v>
      </c>
      <c r="K13" s="149" t="s">
        <v>11</v>
      </c>
      <c r="L13" s="150">
        <v>315</v>
      </c>
      <c r="M13" s="134">
        <v>1</v>
      </c>
      <c r="N13" s="135">
        <v>330</v>
      </c>
      <c r="O13" s="129"/>
      <c r="P13" s="161"/>
      <c r="Q13" s="143" t="s">
        <v>11</v>
      </c>
      <c r="R13" s="144">
        <v>70</v>
      </c>
      <c r="S13" s="129"/>
      <c r="T13" s="161"/>
      <c r="U13" s="143"/>
      <c r="V13" s="144"/>
      <c r="W13" s="143"/>
      <c r="X13" s="144"/>
      <c r="Y13" s="143"/>
      <c r="Z13" s="144"/>
      <c r="AA13" s="143" t="s">
        <v>11</v>
      </c>
      <c r="AB13" s="144">
        <v>70</v>
      </c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 t="s">
        <v>71</v>
      </c>
      <c r="AN13" s="150">
        <v>205</v>
      </c>
      <c r="AO13" s="236"/>
      <c r="AP13" s="237"/>
      <c r="AQ13" s="236" t="s">
        <v>71</v>
      </c>
      <c r="AR13" s="237">
        <v>45</v>
      </c>
      <c r="AS13" s="236"/>
      <c r="AT13" s="237"/>
      <c r="AU13" s="233"/>
      <c r="AV13" s="234"/>
      <c r="AW13" s="236"/>
      <c r="AX13" s="271"/>
    </row>
    <row r="14" spans="4:50" ht="21" customHeight="1">
      <c r="D14" s="109">
        <v>5</v>
      </c>
      <c r="E14" s="94" t="s">
        <v>58</v>
      </c>
      <c r="F14" s="48"/>
      <c r="G14" s="48"/>
      <c r="H14" s="49">
        <v>2009</v>
      </c>
      <c r="I14" s="50" t="s">
        <v>5</v>
      </c>
      <c r="J14" s="40">
        <f t="shared" si="0"/>
        <v>891.25</v>
      </c>
      <c r="K14" s="149"/>
      <c r="L14" s="150"/>
      <c r="M14" s="134" t="s">
        <v>17</v>
      </c>
      <c r="N14" s="135">
        <v>161.25</v>
      </c>
      <c r="O14" s="129"/>
      <c r="P14" s="161"/>
      <c r="Q14" s="143"/>
      <c r="R14" s="144"/>
      <c r="S14" s="129">
        <v>2</v>
      </c>
      <c r="T14" s="161">
        <v>180</v>
      </c>
      <c r="U14" s="143"/>
      <c r="V14" s="144"/>
      <c r="W14" s="143">
        <v>1</v>
      </c>
      <c r="X14" s="144">
        <v>110</v>
      </c>
      <c r="Y14" s="143"/>
      <c r="Z14" s="144"/>
      <c r="AA14" s="143"/>
      <c r="AB14" s="144"/>
      <c r="AC14" s="143"/>
      <c r="AD14" s="144"/>
      <c r="AE14" s="143"/>
      <c r="AF14" s="144"/>
      <c r="AG14" s="143"/>
      <c r="AH14" s="144"/>
      <c r="AI14" s="129">
        <v>2</v>
      </c>
      <c r="AJ14" s="161">
        <v>180</v>
      </c>
      <c r="AK14" s="143"/>
      <c r="AL14" s="144"/>
      <c r="AM14" s="149" t="s">
        <v>71</v>
      </c>
      <c r="AN14" s="150">
        <v>205</v>
      </c>
      <c r="AO14" s="236"/>
      <c r="AP14" s="237"/>
      <c r="AQ14" s="236" t="s">
        <v>70</v>
      </c>
      <c r="AR14" s="237">
        <v>55</v>
      </c>
      <c r="AS14" s="236"/>
      <c r="AT14" s="237"/>
      <c r="AU14" s="233"/>
      <c r="AV14" s="234"/>
      <c r="AW14" s="236"/>
      <c r="AX14" s="271"/>
    </row>
    <row r="15" spans="4:50" ht="21" customHeight="1">
      <c r="D15" s="62">
        <v>6</v>
      </c>
      <c r="E15" s="93" t="s">
        <v>87</v>
      </c>
      <c r="F15" s="45"/>
      <c r="G15" s="45"/>
      <c r="H15" s="46">
        <v>2009</v>
      </c>
      <c r="I15" s="47" t="s">
        <v>78</v>
      </c>
      <c r="J15" s="40">
        <f t="shared" si="0"/>
        <v>875</v>
      </c>
      <c r="K15" s="149" t="s">
        <v>71</v>
      </c>
      <c r="L15" s="150">
        <v>205</v>
      </c>
      <c r="M15" s="134"/>
      <c r="N15" s="135"/>
      <c r="O15" s="129"/>
      <c r="P15" s="161"/>
      <c r="Q15" s="143"/>
      <c r="R15" s="144"/>
      <c r="S15" s="129">
        <v>4</v>
      </c>
      <c r="T15" s="161">
        <v>110</v>
      </c>
      <c r="U15" s="143"/>
      <c r="V15" s="144"/>
      <c r="W15" s="143" t="s">
        <v>25</v>
      </c>
      <c r="X15" s="144">
        <v>35</v>
      </c>
      <c r="Y15" s="143"/>
      <c r="Z15" s="144"/>
      <c r="AA15" s="143"/>
      <c r="AB15" s="144"/>
      <c r="AC15" s="143"/>
      <c r="AD15" s="144"/>
      <c r="AE15" s="143"/>
      <c r="AF15" s="144"/>
      <c r="AG15" s="143"/>
      <c r="AH15" s="144"/>
      <c r="AI15" s="129" t="s">
        <v>52</v>
      </c>
      <c r="AJ15" s="161">
        <v>110</v>
      </c>
      <c r="AK15" s="143"/>
      <c r="AL15" s="144"/>
      <c r="AM15" s="149" t="s">
        <v>71</v>
      </c>
      <c r="AN15" s="150">
        <v>205</v>
      </c>
      <c r="AO15" s="236"/>
      <c r="AP15" s="237"/>
      <c r="AQ15" s="236"/>
      <c r="AR15" s="237"/>
      <c r="AS15" s="236"/>
      <c r="AT15" s="237"/>
      <c r="AU15" s="233" t="s">
        <v>11</v>
      </c>
      <c r="AV15" s="234">
        <v>210</v>
      </c>
      <c r="AW15" s="236"/>
      <c r="AX15" s="271"/>
    </row>
    <row r="16" spans="4:50" ht="21" customHeight="1">
      <c r="D16" s="109">
        <v>7</v>
      </c>
      <c r="E16" s="94" t="s">
        <v>176</v>
      </c>
      <c r="F16" s="122"/>
      <c r="G16" s="122"/>
      <c r="H16" s="49">
        <v>2008</v>
      </c>
      <c r="I16" s="50" t="s">
        <v>4</v>
      </c>
      <c r="J16" s="40">
        <f t="shared" si="0"/>
        <v>862.53499999999997</v>
      </c>
      <c r="K16" s="149" t="s">
        <v>71</v>
      </c>
      <c r="L16" s="150">
        <v>205</v>
      </c>
      <c r="M16" s="134"/>
      <c r="N16" s="135"/>
      <c r="O16" s="129"/>
      <c r="P16" s="161"/>
      <c r="Q16" s="143">
        <v>1</v>
      </c>
      <c r="R16" s="144">
        <v>110</v>
      </c>
      <c r="S16" s="129"/>
      <c r="T16" s="161"/>
      <c r="U16" s="143"/>
      <c r="V16" s="144"/>
      <c r="W16" s="143"/>
      <c r="X16" s="144"/>
      <c r="Y16" s="143"/>
      <c r="Z16" s="144"/>
      <c r="AA16" s="143" t="s">
        <v>11</v>
      </c>
      <c r="AB16" s="144">
        <v>70</v>
      </c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 t="s">
        <v>71</v>
      </c>
      <c r="AN16" s="150">
        <v>205</v>
      </c>
      <c r="AO16" s="236"/>
      <c r="AP16" s="237"/>
      <c r="AQ16" s="236" t="s">
        <v>68</v>
      </c>
      <c r="AR16" s="237">
        <v>3.5000000000000003E-2</v>
      </c>
      <c r="AS16" s="236"/>
      <c r="AT16" s="237"/>
      <c r="AU16" s="233" t="s">
        <v>17</v>
      </c>
      <c r="AV16" s="234">
        <v>202.5</v>
      </c>
      <c r="AW16" s="236" t="s">
        <v>11</v>
      </c>
      <c r="AX16" s="271">
        <v>70</v>
      </c>
    </row>
    <row r="17" spans="4:50" ht="21" customHeight="1">
      <c r="D17" s="62">
        <v>8</v>
      </c>
      <c r="E17" s="94" t="s">
        <v>191</v>
      </c>
      <c r="F17" s="48"/>
      <c r="G17" s="48"/>
      <c r="H17" s="49">
        <v>2008</v>
      </c>
      <c r="I17" s="50" t="s">
        <v>7</v>
      </c>
      <c r="J17" s="40">
        <f t="shared" si="0"/>
        <v>747.78</v>
      </c>
      <c r="K17" s="149"/>
      <c r="L17" s="150"/>
      <c r="M17" s="134" t="s">
        <v>17</v>
      </c>
      <c r="N17" s="135">
        <v>142.5</v>
      </c>
      <c r="O17" s="129"/>
      <c r="P17" s="161"/>
      <c r="Q17" s="143"/>
      <c r="R17" s="144"/>
      <c r="S17" s="129"/>
      <c r="T17" s="161"/>
      <c r="U17" s="143">
        <v>2</v>
      </c>
      <c r="V17" s="144">
        <v>0.09</v>
      </c>
      <c r="W17" s="143"/>
      <c r="X17" s="144"/>
      <c r="Y17" s="143"/>
      <c r="Z17" s="144"/>
      <c r="AA17" s="143" t="s">
        <v>70</v>
      </c>
      <c r="AB17" s="144">
        <v>5.5E-2</v>
      </c>
      <c r="AC17" s="143"/>
      <c r="AD17" s="144"/>
      <c r="AE17" s="143"/>
      <c r="AF17" s="144"/>
      <c r="AG17" s="143">
        <v>2</v>
      </c>
      <c r="AH17" s="144">
        <v>90</v>
      </c>
      <c r="AI17" s="129" t="s">
        <v>38</v>
      </c>
      <c r="AJ17" s="161">
        <v>110</v>
      </c>
      <c r="AK17" s="143"/>
      <c r="AL17" s="144"/>
      <c r="AM17" s="149" t="s">
        <v>71</v>
      </c>
      <c r="AN17" s="150">
        <v>205</v>
      </c>
      <c r="AO17" s="236">
        <v>1</v>
      </c>
      <c r="AP17" s="237">
        <v>110</v>
      </c>
      <c r="AQ17" s="236">
        <v>2</v>
      </c>
      <c r="AR17" s="237">
        <v>90</v>
      </c>
      <c r="AS17" s="236"/>
      <c r="AT17" s="237"/>
      <c r="AU17" s="233" t="s">
        <v>38</v>
      </c>
      <c r="AV17" s="234">
        <v>0.13500000000000001</v>
      </c>
      <c r="AW17" s="236"/>
      <c r="AX17" s="271"/>
    </row>
    <row r="18" spans="4:50" ht="21" customHeight="1">
      <c r="D18" s="117">
        <v>9</v>
      </c>
      <c r="E18" s="104" t="s">
        <v>33</v>
      </c>
      <c r="F18" s="55"/>
      <c r="G18" s="55"/>
      <c r="H18" s="56">
        <v>2006</v>
      </c>
      <c r="I18" s="57" t="s">
        <v>4</v>
      </c>
      <c r="J18" s="40">
        <f t="shared" si="0"/>
        <v>725</v>
      </c>
      <c r="K18" s="149" t="s">
        <v>71</v>
      </c>
      <c r="L18" s="150">
        <v>205</v>
      </c>
      <c r="M18" s="134"/>
      <c r="N18" s="135"/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/>
      <c r="AH18" s="144"/>
      <c r="AI18" s="129"/>
      <c r="AJ18" s="161"/>
      <c r="AK18" s="143"/>
      <c r="AL18" s="144"/>
      <c r="AM18" s="149" t="s">
        <v>70</v>
      </c>
      <c r="AN18" s="150">
        <v>250</v>
      </c>
      <c r="AO18" s="236"/>
      <c r="AP18" s="237"/>
      <c r="AQ18" s="236"/>
      <c r="AR18" s="237"/>
      <c r="AS18" s="236"/>
      <c r="AT18" s="237"/>
      <c r="AU18" s="233">
        <v>2</v>
      </c>
      <c r="AV18" s="234">
        <v>270</v>
      </c>
      <c r="AW18" s="236"/>
      <c r="AX18" s="271"/>
    </row>
    <row r="19" spans="4:50" ht="21" customHeight="1">
      <c r="D19" s="63">
        <v>10</v>
      </c>
      <c r="E19" s="102" t="s">
        <v>65</v>
      </c>
      <c r="F19" s="73"/>
      <c r="G19" s="73"/>
      <c r="H19" s="74">
        <v>2009</v>
      </c>
      <c r="I19" s="75" t="s">
        <v>4</v>
      </c>
      <c r="J19" s="40">
        <f t="shared" si="0"/>
        <v>690</v>
      </c>
      <c r="K19" s="149" t="s">
        <v>71</v>
      </c>
      <c r="L19" s="150">
        <v>205</v>
      </c>
      <c r="M19" s="134">
        <v>3</v>
      </c>
      <c r="N19" s="135">
        <v>210</v>
      </c>
      <c r="O19" s="129"/>
      <c r="P19" s="161"/>
      <c r="Q19" s="143" t="s">
        <v>69</v>
      </c>
      <c r="R19" s="144">
        <v>45</v>
      </c>
      <c r="S19" s="129"/>
      <c r="T19" s="161"/>
      <c r="U19" s="143"/>
      <c r="V19" s="144"/>
      <c r="W19" s="143"/>
      <c r="X19" s="144"/>
      <c r="Y19" s="143"/>
      <c r="Z19" s="144"/>
      <c r="AA19" s="143" t="s">
        <v>25</v>
      </c>
      <c r="AB19" s="144">
        <v>25</v>
      </c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 t="s">
        <v>38</v>
      </c>
      <c r="AN19" s="150">
        <v>160</v>
      </c>
      <c r="AO19" s="236"/>
      <c r="AP19" s="237"/>
      <c r="AQ19" s="236"/>
      <c r="AR19" s="237"/>
      <c r="AS19" s="236"/>
      <c r="AT19" s="237"/>
      <c r="AU19" s="233"/>
      <c r="AV19" s="234"/>
      <c r="AW19" s="236" t="s">
        <v>68</v>
      </c>
      <c r="AX19" s="271">
        <v>45</v>
      </c>
    </row>
    <row r="20" spans="4:50" ht="21" customHeight="1">
      <c r="D20" s="117">
        <v>11</v>
      </c>
      <c r="E20" s="95" t="s">
        <v>27</v>
      </c>
      <c r="F20" s="52"/>
      <c r="G20" s="52"/>
      <c r="H20" s="53">
        <v>2006</v>
      </c>
      <c r="I20" s="54" t="s">
        <v>4</v>
      </c>
      <c r="J20" s="40">
        <f t="shared" si="0"/>
        <v>655</v>
      </c>
      <c r="K20" s="149" t="s">
        <v>11</v>
      </c>
      <c r="L20" s="150">
        <v>315</v>
      </c>
      <c r="M20" s="134"/>
      <c r="N20" s="135"/>
      <c r="O20" s="129"/>
      <c r="P20" s="161"/>
      <c r="Q20" s="143"/>
      <c r="R20" s="144"/>
      <c r="S20" s="129"/>
      <c r="T20" s="161"/>
      <c r="U20" s="143"/>
      <c r="V20" s="144"/>
      <c r="W20" s="143"/>
      <c r="X20" s="144"/>
      <c r="Y20" s="143"/>
      <c r="Z20" s="144"/>
      <c r="AA20" s="143">
        <v>2</v>
      </c>
      <c r="AB20" s="144">
        <v>90</v>
      </c>
      <c r="AC20" s="143"/>
      <c r="AD20" s="144"/>
      <c r="AE20" s="143"/>
      <c r="AF20" s="144"/>
      <c r="AG20" s="143"/>
      <c r="AH20" s="144"/>
      <c r="AI20" s="129"/>
      <c r="AJ20" s="161"/>
      <c r="AK20" s="143"/>
      <c r="AL20" s="144"/>
      <c r="AM20" s="149" t="s">
        <v>70</v>
      </c>
      <c r="AN20" s="150">
        <v>250</v>
      </c>
      <c r="AO20" s="236"/>
      <c r="AP20" s="237"/>
      <c r="AQ20" s="236"/>
      <c r="AR20" s="237"/>
      <c r="AS20" s="236"/>
      <c r="AT20" s="237"/>
      <c r="AU20" s="233"/>
      <c r="AV20" s="234"/>
      <c r="AW20" s="236"/>
      <c r="AX20" s="271"/>
    </row>
    <row r="21" spans="4:50" ht="21" customHeight="1">
      <c r="D21" s="63">
        <v>12</v>
      </c>
      <c r="E21" s="95" t="s">
        <v>225</v>
      </c>
      <c r="F21" s="52"/>
      <c r="G21" s="52"/>
      <c r="H21" s="53">
        <v>2011</v>
      </c>
      <c r="I21" s="54" t="s">
        <v>5</v>
      </c>
      <c r="J21" s="40">
        <f t="shared" si="0"/>
        <v>615</v>
      </c>
      <c r="K21" s="149"/>
      <c r="L21" s="150"/>
      <c r="M21" s="134"/>
      <c r="N21" s="135"/>
      <c r="O21" s="129"/>
      <c r="P21" s="161"/>
      <c r="Q21" s="143"/>
      <c r="R21" s="144"/>
      <c r="S21" s="129">
        <v>3</v>
      </c>
      <c r="T21" s="161">
        <v>140</v>
      </c>
      <c r="U21" s="143"/>
      <c r="V21" s="144"/>
      <c r="W21" s="143" t="s">
        <v>68</v>
      </c>
      <c r="X21" s="144">
        <v>55</v>
      </c>
      <c r="Y21" s="143"/>
      <c r="Z21" s="144"/>
      <c r="AA21" s="143"/>
      <c r="AB21" s="144"/>
      <c r="AC21" s="143"/>
      <c r="AD21" s="144"/>
      <c r="AE21" s="143"/>
      <c r="AF21" s="144"/>
      <c r="AG21" s="143"/>
      <c r="AH21" s="144"/>
      <c r="AI21" s="129" t="s">
        <v>11</v>
      </c>
      <c r="AJ21" s="161">
        <v>140</v>
      </c>
      <c r="AK21" s="143"/>
      <c r="AL21" s="144"/>
      <c r="AM21" s="149"/>
      <c r="AN21" s="150"/>
      <c r="AO21" s="236"/>
      <c r="AP21" s="237"/>
      <c r="AQ21" s="236" t="s">
        <v>11</v>
      </c>
      <c r="AR21" s="237">
        <v>70</v>
      </c>
      <c r="AS21" s="236"/>
      <c r="AT21" s="237"/>
      <c r="AU21" s="233" t="s">
        <v>11</v>
      </c>
      <c r="AV21" s="234">
        <v>210</v>
      </c>
      <c r="AW21" s="236"/>
      <c r="AX21" s="271"/>
    </row>
    <row r="22" spans="4:50" ht="21" customHeight="1">
      <c r="D22" s="117">
        <v>13</v>
      </c>
      <c r="E22" s="104" t="s">
        <v>61</v>
      </c>
      <c r="F22" s="55"/>
      <c r="G22" s="55"/>
      <c r="H22" s="56">
        <v>2008</v>
      </c>
      <c r="I22" s="57" t="s">
        <v>4</v>
      </c>
      <c r="J22" s="40">
        <f t="shared" si="0"/>
        <v>600.04500000000007</v>
      </c>
      <c r="K22" s="149"/>
      <c r="L22" s="150"/>
      <c r="M22" s="134"/>
      <c r="N22" s="135"/>
      <c r="O22" s="129">
        <v>2</v>
      </c>
      <c r="P22" s="161">
        <v>180</v>
      </c>
      <c r="Q22" s="143">
        <v>2</v>
      </c>
      <c r="R22" s="144">
        <v>90</v>
      </c>
      <c r="S22" s="129"/>
      <c r="T22" s="161"/>
      <c r="U22" s="143"/>
      <c r="V22" s="144"/>
      <c r="W22" s="143"/>
      <c r="X22" s="144"/>
      <c r="Y22" s="143"/>
      <c r="Z22" s="144"/>
      <c r="AA22" s="143" t="s">
        <v>68</v>
      </c>
      <c r="AB22" s="144">
        <v>4.4999999999999998E-2</v>
      </c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 t="s">
        <v>71</v>
      </c>
      <c r="AN22" s="150">
        <v>205</v>
      </c>
      <c r="AO22" s="236"/>
      <c r="AP22" s="237"/>
      <c r="AQ22" s="236" t="s">
        <v>11</v>
      </c>
      <c r="AR22" s="237">
        <v>70</v>
      </c>
      <c r="AS22" s="236"/>
      <c r="AT22" s="237"/>
      <c r="AU22" s="233"/>
      <c r="AV22" s="234"/>
      <c r="AW22" s="236" t="s">
        <v>70</v>
      </c>
      <c r="AX22" s="271">
        <v>55</v>
      </c>
    </row>
    <row r="23" spans="4:50" ht="21" customHeight="1">
      <c r="D23" s="63">
        <v>14</v>
      </c>
      <c r="E23" s="95" t="s">
        <v>195</v>
      </c>
      <c r="F23" s="52"/>
      <c r="G23" s="52"/>
      <c r="H23" s="53">
        <v>2011</v>
      </c>
      <c r="I23" s="54" t="s">
        <v>4</v>
      </c>
      <c r="J23" s="40">
        <f t="shared" si="0"/>
        <v>575</v>
      </c>
      <c r="K23" s="149"/>
      <c r="L23" s="150"/>
      <c r="M23" s="134">
        <v>2</v>
      </c>
      <c r="N23" s="135">
        <v>270</v>
      </c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/>
      <c r="AB23" s="144"/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 t="s">
        <v>70</v>
      </c>
      <c r="AN23" s="150">
        <v>250</v>
      </c>
      <c r="AO23" s="236"/>
      <c r="AP23" s="237"/>
      <c r="AQ23" s="236" t="s">
        <v>70</v>
      </c>
      <c r="AR23" s="237">
        <v>55</v>
      </c>
      <c r="AS23" s="236"/>
      <c r="AT23" s="237"/>
      <c r="AU23" s="233"/>
      <c r="AV23" s="234"/>
      <c r="AW23" s="236"/>
      <c r="AX23" s="271"/>
    </row>
    <row r="24" spans="4:50" ht="21" customHeight="1">
      <c r="D24" s="117">
        <v>15</v>
      </c>
      <c r="E24" s="104" t="s">
        <v>28</v>
      </c>
      <c r="F24" s="55"/>
      <c r="G24" s="55"/>
      <c r="H24" s="56">
        <v>2006</v>
      </c>
      <c r="I24" s="57" t="s">
        <v>12</v>
      </c>
      <c r="J24" s="40">
        <f t="shared" si="0"/>
        <v>560</v>
      </c>
      <c r="K24" s="174"/>
      <c r="L24" s="175"/>
      <c r="M24" s="172"/>
      <c r="N24" s="173"/>
      <c r="O24" s="178"/>
      <c r="P24" s="179"/>
      <c r="Q24" s="176"/>
      <c r="R24" s="177"/>
      <c r="S24" s="178"/>
      <c r="T24" s="179"/>
      <c r="U24" s="176">
        <v>1</v>
      </c>
      <c r="V24" s="177">
        <v>110</v>
      </c>
      <c r="W24" s="176"/>
      <c r="X24" s="177"/>
      <c r="Y24" s="176"/>
      <c r="Z24" s="177"/>
      <c r="AA24" s="176"/>
      <c r="AB24" s="177"/>
      <c r="AC24" s="176"/>
      <c r="AD24" s="177"/>
      <c r="AE24" s="176"/>
      <c r="AF24" s="177"/>
      <c r="AG24" s="176"/>
      <c r="AH24" s="177"/>
      <c r="AI24" s="178"/>
      <c r="AJ24" s="179"/>
      <c r="AK24" s="176"/>
      <c r="AL24" s="177"/>
      <c r="AM24" s="149" t="s">
        <v>11</v>
      </c>
      <c r="AN24" s="150">
        <v>315</v>
      </c>
      <c r="AO24" s="236"/>
      <c r="AP24" s="237"/>
      <c r="AQ24" s="236"/>
      <c r="AR24" s="237"/>
      <c r="AS24" s="236"/>
      <c r="AT24" s="237"/>
      <c r="AU24" s="233" t="s">
        <v>17</v>
      </c>
      <c r="AV24" s="234">
        <v>135</v>
      </c>
      <c r="AW24" s="236"/>
      <c r="AX24" s="271"/>
    </row>
    <row r="25" spans="4:50" ht="21" customHeight="1">
      <c r="D25" s="63">
        <v>16</v>
      </c>
      <c r="E25" s="104" t="s">
        <v>517</v>
      </c>
      <c r="F25" s="55"/>
      <c r="G25" s="55"/>
      <c r="H25" s="56">
        <v>2008</v>
      </c>
      <c r="I25" s="57" t="s">
        <v>7</v>
      </c>
      <c r="J25" s="40">
        <f t="shared" si="0"/>
        <v>555</v>
      </c>
      <c r="K25" s="149"/>
      <c r="L25" s="150"/>
      <c r="M25" s="134"/>
      <c r="N25" s="135"/>
      <c r="O25" s="129"/>
      <c r="P25" s="161"/>
      <c r="Q25" s="143"/>
      <c r="R25" s="144"/>
      <c r="S25" s="129"/>
      <c r="T25" s="161"/>
      <c r="U25" s="143" t="s">
        <v>11</v>
      </c>
      <c r="V25" s="144">
        <v>70</v>
      </c>
      <c r="W25" s="143"/>
      <c r="X25" s="144"/>
      <c r="Y25" s="143"/>
      <c r="Z25" s="144"/>
      <c r="AA25" s="143"/>
      <c r="AB25" s="144"/>
      <c r="AC25" s="143"/>
      <c r="AD25" s="144"/>
      <c r="AE25" s="143"/>
      <c r="AF25" s="144"/>
      <c r="AG25" s="143">
        <v>3</v>
      </c>
      <c r="AH25" s="144">
        <v>70</v>
      </c>
      <c r="AI25" s="129"/>
      <c r="AJ25" s="161"/>
      <c r="AK25" s="143"/>
      <c r="AL25" s="144"/>
      <c r="AM25" s="149" t="s">
        <v>38</v>
      </c>
      <c r="AN25" s="150">
        <v>160</v>
      </c>
      <c r="AO25" s="236">
        <v>2</v>
      </c>
      <c r="AP25" s="237">
        <v>90</v>
      </c>
      <c r="AQ25" s="236"/>
      <c r="AR25" s="237"/>
      <c r="AS25" s="236"/>
      <c r="AT25" s="237"/>
      <c r="AU25" s="233" t="s">
        <v>70</v>
      </c>
      <c r="AV25" s="234">
        <v>165</v>
      </c>
      <c r="AW25" s="236"/>
      <c r="AX25" s="271"/>
    </row>
    <row r="26" spans="4:50" ht="21" customHeight="1">
      <c r="D26" s="117">
        <v>17</v>
      </c>
      <c r="E26" s="99" t="s">
        <v>128</v>
      </c>
      <c r="F26" s="52"/>
      <c r="G26" s="52"/>
      <c r="H26" s="53">
        <v>2010</v>
      </c>
      <c r="I26" s="54" t="s">
        <v>9</v>
      </c>
      <c r="J26" s="40">
        <f t="shared" si="0"/>
        <v>527.5</v>
      </c>
      <c r="K26" s="149"/>
      <c r="L26" s="150"/>
      <c r="M26" s="134" t="s">
        <v>17</v>
      </c>
      <c r="N26" s="135">
        <v>52.5</v>
      </c>
      <c r="O26" s="129">
        <v>3</v>
      </c>
      <c r="P26" s="161">
        <v>140</v>
      </c>
      <c r="Q26" s="143"/>
      <c r="R26" s="144"/>
      <c r="S26" s="129"/>
      <c r="T26" s="161"/>
      <c r="U26" s="143"/>
      <c r="V26" s="144"/>
      <c r="W26" s="143"/>
      <c r="X26" s="144"/>
      <c r="Y26" s="143"/>
      <c r="Z26" s="144"/>
      <c r="AA26" s="143" t="s">
        <v>69</v>
      </c>
      <c r="AB26" s="144">
        <v>35</v>
      </c>
      <c r="AC26" s="143"/>
      <c r="AD26" s="144"/>
      <c r="AE26" s="143">
        <v>3</v>
      </c>
      <c r="AF26" s="144">
        <v>70</v>
      </c>
      <c r="AG26" s="143"/>
      <c r="AH26" s="144"/>
      <c r="AI26" s="129"/>
      <c r="AJ26" s="161"/>
      <c r="AK26" s="143"/>
      <c r="AL26" s="144"/>
      <c r="AM26" s="149" t="s">
        <v>71</v>
      </c>
      <c r="AN26" s="150">
        <v>205</v>
      </c>
      <c r="AO26" s="236"/>
      <c r="AP26" s="237"/>
      <c r="AQ26" s="236" t="s">
        <v>69</v>
      </c>
      <c r="AR26" s="237">
        <v>25</v>
      </c>
      <c r="AS26" s="236"/>
      <c r="AT26" s="237"/>
      <c r="AU26" s="233"/>
      <c r="AV26" s="234"/>
      <c r="AW26" s="236"/>
      <c r="AX26" s="271"/>
    </row>
    <row r="27" spans="4:50" ht="21" customHeight="1">
      <c r="D27" s="63">
        <v>18</v>
      </c>
      <c r="E27" s="104" t="s">
        <v>595</v>
      </c>
      <c r="F27" s="55"/>
      <c r="G27" s="55"/>
      <c r="H27" s="56">
        <v>2006</v>
      </c>
      <c r="I27" s="57" t="s">
        <v>4</v>
      </c>
      <c r="J27" s="40">
        <f t="shared" si="0"/>
        <v>495</v>
      </c>
      <c r="K27" s="149"/>
      <c r="L27" s="150"/>
      <c r="M27" s="134"/>
      <c r="N27" s="135"/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>
        <v>1</v>
      </c>
      <c r="AN27" s="150">
        <v>495</v>
      </c>
      <c r="AO27" s="236"/>
      <c r="AP27" s="237"/>
      <c r="AQ27" s="236"/>
      <c r="AR27" s="237"/>
      <c r="AS27" s="236"/>
      <c r="AT27" s="237"/>
      <c r="AU27" s="233"/>
      <c r="AV27" s="234"/>
      <c r="AW27" s="236"/>
      <c r="AX27" s="271"/>
    </row>
    <row r="28" spans="4:50" ht="21" customHeight="1">
      <c r="D28" s="117">
        <v>19</v>
      </c>
      <c r="E28" s="104" t="s">
        <v>306</v>
      </c>
      <c r="F28" s="55"/>
      <c r="G28" s="55"/>
      <c r="H28" s="56">
        <v>2007</v>
      </c>
      <c r="I28" s="57" t="s">
        <v>229</v>
      </c>
      <c r="J28" s="40">
        <f t="shared" si="0"/>
        <v>435</v>
      </c>
      <c r="K28" s="149" t="s">
        <v>38</v>
      </c>
      <c r="L28" s="150">
        <v>160</v>
      </c>
      <c r="M28" s="134"/>
      <c r="N28" s="135"/>
      <c r="O28" s="129"/>
      <c r="P28" s="161"/>
      <c r="Q28" s="143"/>
      <c r="R28" s="144"/>
      <c r="S28" s="129"/>
      <c r="T28" s="161"/>
      <c r="U28" s="143"/>
      <c r="V28" s="144"/>
      <c r="W28" s="143"/>
      <c r="X28" s="144"/>
      <c r="Y28" s="143">
        <v>1</v>
      </c>
      <c r="Z28" s="144">
        <v>110</v>
      </c>
      <c r="AA28" s="143"/>
      <c r="AB28" s="144"/>
      <c r="AC28" s="143"/>
      <c r="AD28" s="144"/>
      <c r="AE28" s="143"/>
      <c r="AF28" s="144"/>
      <c r="AG28" s="143"/>
      <c r="AH28" s="144"/>
      <c r="AI28" s="129"/>
      <c r="AJ28" s="161"/>
      <c r="AK28" s="143"/>
      <c r="AL28" s="144"/>
      <c r="AM28" s="149"/>
      <c r="AN28" s="150"/>
      <c r="AO28" s="236"/>
      <c r="AP28" s="237"/>
      <c r="AQ28" s="236"/>
      <c r="AR28" s="237"/>
      <c r="AS28" s="236"/>
      <c r="AT28" s="237"/>
      <c r="AU28" s="233" t="s">
        <v>70</v>
      </c>
      <c r="AV28" s="234">
        <v>165</v>
      </c>
      <c r="AW28" s="236"/>
      <c r="AX28" s="271"/>
    </row>
    <row r="29" spans="4:50" ht="21" customHeight="1">
      <c r="D29" s="63">
        <v>20</v>
      </c>
      <c r="E29" s="104" t="s">
        <v>64</v>
      </c>
      <c r="F29" s="55"/>
      <c r="G29" s="55"/>
      <c r="H29" s="56">
        <v>2011</v>
      </c>
      <c r="I29" s="57" t="s">
        <v>4</v>
      </c>
      <c r="J29" s="40">
        <f t="shared" si="0"/>
        <v>430.04500000000002</v>
      </c>
      <c r="K29" s="149"/>
      <c r="L29" s="150"/>
      <c r="M29" s="134"/>
      <c r="N29" s="135"/>
      <c r="O29" s="129"/>
      <c r="P29" s="161"/>
      <c r="Q29" s="143" t="s">
        <v>11</v>
      </c>
      <c r="R29" s="144">
        <v>70</v>
      </c>
      <c r="S29" s="129"/>
      <c r="T29" s="161"/>
      <c r="U29" s="143"/>
      <c r="V29" s="144"/>
      <c r="W29" s="143"/>
      <c r="X29" s="144"/>
      <c r="Y29" s="143"/>
      <c r="Z29" s="144"/>
      <c r="AA29" s="143" t="s">
        <v>70</v>
      </c>
      <c r="AB29" s="144">
        <v>55</v>
      </c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 t="s">
        <v>70</v>
      </c>
      <c r="AN29" s="150">
        <v>250</v>
      </c>
      <c r="AO29" s="236"/>
      <c r="AP29" s="237"/>
      <c r="AQ29" s="236" t="s">
        <v>71</v>
      </c>
      <c r="AR29" s="237">
        <v>4.4999999999999998E-2</v>
      </c>
      <c r="AS29" s="236"/>
      <c r="AT29" s="237"/>
      <c r="AU29" s="233"/>
      <c r="AV29" s="234"/>
      <c r="AW29" s="236" t="s">
        <v>70</v>
      </c>
      <c r="AX29" s="271">
        <v>55</v>
      </c>
    </row>
    <row r="30" spans="4:50" ht="21" customHeight="1">
      <c r="D30" s="117">
        <v>21</v>
      </c>
      <c r="E30" s="121" t="s">
        <v>401</v>
      </c>
      <c r="F30" s="55"/>
      <c r="G30" s="55"/>
      <c r="H30" s="56">
        <v>2009</v>
      </c>
      <c r="I30" s="57" t="s">
        <v>9</v>
      </c>
      <c r="J30" s="40">
        <f t="shared" si="0"/>
        <v>380</v>
      </c>
      <c r="K30" s="149"/>
      <c r="L30" s="150"/>
      <c r="M30" s="134">
        <v>4</v>
      </c>
      <c r="N30" s="135">
        <v>165</v>
      </c>
      <c r="O30" s="129"/>
      <c r="P30" s="161"/>
      <c r="Q30" s="143"/>
      <c r="R30" s="144"/>
      <c r="S30" s="129"/>
      <c r="T30" s="161"/>
      <c r="U30" s="143"/>
      <c r="V30" s="144"/>
      <c r="W30" s="143"/>
      <c r="X30" s="144"/>
      <c r="Y30" s="143"/>
      <c r="Z30" s="144"/>
      <c r="AA30" s="143"/>
      <c r="AB30" s="144"/>
      <c r="AC30" s="143"/>
      <c r="AD30" s="144"/>
      <c r="AE30" s="143">
        <v>4</v>
      </c>
      <c r="AF30" s="144">
        <v>55</v>
      </c>
      <c r="AG30" s="143"/>
      <c r="AH30" s="144"/>
      <c r="AI30" s="129"/>
      <c r="AJ30" s="161"/>
      <c r="AK30" s="143"/>
      <c r="AL30" s="144"/>
      <c r="AM30" s="149" t="s">
        <v>38</v>
      </c>
      <c r="AN30" s="150">
        <v>160</v>
      </c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63">
        <v>22</v>
      </c>
      <c r="E31" s="102" t="s">
        <v>269</v>
      </c>
      <c r="F31" s="73"/>
      <c r="G31" s="73"/>
      <c r="H31" s="74">
        <v>2006</v>
      </c>
      <c r="I31" s="75" t="s">
        <v>4</v>
      </c>
      <c r="J31" s="40">
        <f t="shared" si="0"/>
        <v>355</v>
      </c>
      <c r="K31" s="149" t="s">
        <v>38</v>
      </c>
      <c r="L31" s="150">
        <v>160</v>
      </c>
      <c r="M31" s="134"/>
      <c r="N31" s="135"/>
      <c r="O31" s="129"/>
      <c r="P31" s="161"/>
      <c r="Q31" s="143" t="s">
        <v>25</v>
      </c>
      <c r="R31" s="144">
        <v>35</v>
      </c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 t="s">
        <v>38</v>
      </c>
      <c r="AN31" s="150">
        <v>160</v>
      </c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117">
        <v>23</v>
      </c>
      <c r="E32" s="99" t="s">
        <v>235</v>
      </c>
      <c r="F32" s="52"/>
      <c r="G32" s="52"/>
      <c r="H32" s="53">
        <v>2011</v>
      </c>
      <c r="I32" s="57" t="s">
        <v>7</v>
      </c>
      <c r="J32" s="40">
        <f t="shared" si="0"/>
        <v>330.02499999999998</v>
      </c>
      <c r="K32" s="149"/>
      <c r="L32" s="150"/>
      <c r="M32" s="134"/>
      <c r="N32" s="135"/>
      <c r="O32" s="129"/>
      <c r="P32" s="161"/>
      <c r="Q32" s="143"/>
      <c r="R32" s="144"/>
      <c r="S32" s="129"/>
      <c r="T32" s="161"/>
      <c r="U32" s="143" t="s">
        <v>11</v>
      </c>
      <c r="V32" s="144">
        <v>70</v>
      </c>
      <c r="W32" s="143"/>
      <c r="X32" s="144"/>
      <c r="Y32" s="143"/>
      <c r="Z32" s="144"/>
      <c r="AA32" s="143" t="s">
        <v>25</v>
      </c>
      <c r="AB32" s="144">
        <v>2.5000000000000001E-2</v>
      </c>
      <c r="AC32" s="143"/>
      <c r="AD32" s="144"/>
      <c r="AE32" s="143"/>
      <c r="AF32" s="144"/>
      <c r="AG32" s="143">
        <v>4</v>
      </c>
      <c r="AH32" s="144">
        <v>55</v>
      </c>
      <c r="AI32" s="129"/>
      <c r="AJ32" s="161"/>
      <c r="AK32" s="143"/>
      <c r="AL32" s="144"/>
      <c r="AM32" s="149"/>
      <c r="AN32" s="150"/>
      <c r="AO32" s="236">
        <v>3</v>
      </c>
      <c r="AP32" s="237">
        <v>70</v>
      </c>
      <c r="AQ32" s="236"/>
      <c r="AR32" s="237"/>
      <c r="AS32" s="236"/>
      <c r="AT32" s="237"/>
      <c r="AU32" s="233" t="s">
        <v>52</v>
      </c>
      <c r="AV32" s="234">
        <v>135</v>
      </c>
      <c r="AW32" s="236"/>
      <c r="AX32" s="271"/>
    </row>
    <row r="33" spans="4:50" ht="21" customHeight="1">
      <c r="D33" s="63">
        <v>24</v>
      </c>
      <c r="E33" s="111" t="s">
        <v>204</v>
      </c>
      <c r="F33" s="112"/>
      <c r="G33" s="112"/>
      <c r="H33" s="113">
        <v>2011</v>
      </c>
      <c r="I33" s="114" t="s">
        <v>4</v>
      </c>
      <c r="J33" s="40">
        <f t="shared" si="0"/>
        <v>325.02</v>
      </c>
      <c r="K33" s="149"/>
      <c r="L33" s="150"/>
      <c r="M33" s="134"/>
      <c r="N33" s="135"/>
      <c r="O33" s="129"/>
      <c r="P33" s="161"/>
      <c r="Q33" s="143" t="s">
        <v>68</v>
      </c>
      <c r="R33" s="144">
        <v>55</v>
      </c>
      <c r="S33" s="129"/>
      <c r="T33" s="161"/>
      <c r="U33" s="143"/>
      <c r="V33" s="144"/>
      <c r="W33" s="143"/>
      <c r="X33" s="144"/>
      <c r="Y33" s="143"/>
      <c r="Z33" s="144"/>
      <c r="AA33" s="143" t="s">
        <v>70</v>
      </c>
      <c r="AB33" s="144">
        <v>55</v>
      </c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 t="s">
        <v>38</v>
      </c>
      <c r="AN33" s="150">
        <v>160</v>
      </c>
      <c r="AO33" s="236"/>
      <c r="AP33" s="237"/>
      <c r="AQ33" s="236" t="s">
        <v>25</v>
      </c>
      <c r="AR33" s="237">
        <v>0.02</v>
      </c>
      <c r="AS33" s="236"/>
      <c r="AT33" s="237"/>
      <c r="AU33" s="233"/>
      <c r="AV33" s="234"/>
      <c r="AW33" s="236" t="s">
        <v>70</v>
      </c>
      <c r="AX33" s="271">
        <v>55</v>
      </c>
    </row>
    <row r="34" spans="4:50" ht="21" customHeight="1">
      <c r="D34" s="117">
        <v>25</v>
      </c>
      <c r="E34" s="95" t="s">
        <v>100</v>
      </c>
      <c r="F34" s="52"/>
      <c r="G34" s="52"/>
      <c r="H34" s="53">
        <v>2011</v>
      </c>
      <c r="I34" s="54" t="s">
        <v>5</v>
      </c>
      <c r="J34" s="40">
        <f t="shared" si="0"/>
        <v>320</v>
      </c>
      <c r="K34" s="149"/>
      <c r="L34" s="150"/>
      <c r="M34" s="134"/>
      <c r="N34" s="135"/>
      <c r="O34" s="129"/>
      <c r="P34" s="161"/>
      <c r="Q34" s="143"/>
      <c r="R34" s="144"/>
      <c r="S34" s="129">
        <v>5</v>
      </c>
      <c r="T34" s="161">
        <v>90</v>
      </c>
      <c r="U34" s="143"/>
      <c r="V34" s="144"/>
      <c r="W34" s="143" t="s">
        <v>69</v>
      </c>
      <c r="X34" s="144">
        <v>45</v>
      </c>
      <c r="Y34" s="143"/>
      <c r="Z34" s="144"/>
      <c r="AA34" s="143"/>
      <c r="AB34" s="144"/>
      <c r="AC34" s="143"/>
      <c r="AD34" s="144"/>
      <c r="AE34" s="143"/>
      <c r="AF34" s="144"/>
      <c r="AG34" s="143"/>
      <c r="AH34" s="144"/>
      <c r="AI34" s="129" t="s">
        <v>11</v>
      </c>
      <c r="AJ34" s="161">
        <v>140</v>
      </c>
      <c r="AK34" s="143"/>
      <c r="AL34" s="144"/>
      <c r="AM34" s="149"/>
      <c r="AN34" s="150"/>
      <c r="AO34" s="236"/>
      <c r="AP34" s="237"/>
      <c r="AQ34" s="236" t="s">
        <v>71</v>
      </c>
      <c r="AR34" s="237">
        <v>45</v>
      </c>
      <c r="AS34" s="236"/>
      <c r="AT34" s="237"/>
      <c r="AU34" s="233"/>
      <c r="AV34" s="234"/>
      <c r="AW34" s="236"/>
      <c r="AX34" s="271"/>
    </row>
    <row r="35" spans="4:50" ht="21" customHeight="1">
      <c r="D35" s="63">
        <v>26</v>
      </c>
      <c r="E35" s="104" t="s">
        <v>573</v>
      </c>
      <c r="F35" s="55"/>
      <c r="G35" s="55"/>
      <c r="H35" s="56">
        <v>2008</v>
      </c>
      <c r="I35" s="57" t="s">
        <v>229</v>
      </c>
      <c r="J35" s="40">
        <f t="shared" si="0"/>
        <v>315</v>
      </c>
      <c r="K35" s="149"/>
      <c r="L35" s="150"/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/>
      <c r="X35" s="144"/>
      <c r="Y35" s="143">
        <v>2</v>
      </c>
      <c r="Z35" s="144">
        <v>90</v>
      </c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/>
      <c r="AN35" s="150"/>
      <c r="AO35" s="236"/>
      <c r="AP35" s="237"/>
      <c r="AQ35" s="236"/>
      <c r="AR35" s="237"/>
      <c r="AS35" s="236">
        <v>2</v>
      </c>
      <c r="AT35" s="237">
        <v>90</v>
      </c>
      <c r="AU35" s="233" t="s">
        <v>38</v>
      </c>
      <c r="AV35" s="234">
        <v>135</v>
      </c>
      <c r="AW35" s="236"/>
      <c r="AX35" s="271"/>
    </row>
    <row r="36" spans="4:50" ht="21" customHeight="1">
      <c r="D36" s="117">
        <v>27</v>
      </c>
      <c r="E36" s="104" t="s">
        <v>311</v>
      </c>
      <c r="F36" s="55"/>
      <c r="G36" s="55"/>
      <c r="H36" s="56">
        <v>2006</v>
      </c>
      <c r="I36" s="57" t="s">
        <v>168</v>
      </c>
      <c r="J36" s="40">
        <f t="shared" si="0"/>
        <v>250</v>
      </c>
      <c r="K36" s="149" t="s">
        <v>70</v>
      </c>
      <c r="L36" s="150">
        <v>250</v>
      </c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/>
      <c r="AN36" s="150"/>
      <c r="AO36" s="236"/>
      <c r="AP36" s="237"/>
      <c r="AQ36" s="236"/>
      <c r="AR36" s="237"/>
      <c r="AS36" s="236"/>
      <c r="AT36" s="237"/>
      <c r="AU36" s="233"/>
      <c r="AV36" s="234"/>
      <c r="AW36" s="236"/>
      <c r="AX36" s="271"/>
    </row>
    <row r="37" spans="4:50" ht="21" customHeight="1">
      <c r="D37" s="63">
        <v>28</v>
      </c>
      <c r="E37" s="104" t="s">
        <v>303</v>
      </c>
      <c r="F37" s="55"/>
      <c r="G37" s="55"/>
      <c r="H37" s="56">
        <v>2009</v>
      </c>
      <c r="I37" s="57" t="s">
        <v>168</v>
      </c>
      <c r="J37" s="40">
        <f t="shared" si="0"/>
        <v>250</v>
      </c>
      <c r="K37" s="149" t="s">
        <v>70</v>
      </c>
      <c r="L37" s="150">
        <v>250</v>
      </c>
      <c r="M37" s="134"/>
      <c r="N37" s="135"/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117">
        <v>29</v>
      </c>
      <c r="E38" s="111" t="s">
        <v>310</v>
      </c>
      <c r="F38" s="112"/>
      <c r="G38" s="112"/>
      <c r="H38" s="113">
        <v>2007</v>
      </c>
      <c r="I38" s="114" t="s">
        <v>162</v>
      </c>
      <c r="J38" s="40">
        <f t="shared" si="0"/>
        <v>230</v>
      </c>
      <c r="K38" s="149" t="s">
        <v>38</v>
      </c>
      <c r="L38" s="150">
        <v>160</v>
      </c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 t="s">
        <v>11</v>
      </c>
      <c r="Z38" s="144">
        <v>70</v>
      </c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/>
      <c r="AR38" s="237"/>
      <c r="AS38" s="236"/>
      <c r="AT38" s="237"/>
      <c r="AU38" s="233"/>
      <c r="AV38" s="234"/>
      <c r="AW38" s="236"/>
      <c r="AX38" s="271"/>
    </row>
    <row r="39" spans="4:50" ht="21" customHeight="1">
      <c r="D39" s="63">
        <v>30</v>
      </c>
      <c r="E39" s="102" t="s">
        <v>268</v>
      </c>
      <c r="F39" s="73"/>
      <c r="G39" s="73"/>
      <c r="H39" s="74">
        <v>2008</v>
      </c>
      <c r="I39" s="75" t="s">
        <v>4</v>
      </c>
      <c r="J39" s="40">
        <f t="shared" si="0"/>
        <v>195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 t="s">
        <v>38</v>
      </c>
      <c r="AN39" s="150">
        <v>160</v>
      </c>
      <c r="AO39" s="236"/>
      <c r="AP39" s="237"/>
      <c r="AQ39" s="236"/>
      <c r="AR39" s="237"/>
      <c r="AS39" s="236"/>
      <c r="AT39" s="237"/>
      <c r="AU39" s="233"/>
      <c r="AV39" s="234"/>
      <c r="AW39" s="236" t="s">
        <v>69</v>
      </c>
      <c r="AX39" s="271">
        <v>35</v>
      </c>
    </row>
    <row r="40" spans="4:50" ht="21" customHeight="1">
      <c r="D40" s="117">
        <v>31</v>
      </c>
      <c r="E40" s="102" t="s">
        <v>174</v>
      </c>
      <c r="F40" s="73"/>
      <c r="G40" s="73"/>
      <c r="H40" s="74">
        <v>2007</v>
      </c>
      <c r="I40" s="75" t="s">
        <v>4</v>
      </c>
      <c r="J40" s="40">
        <f t="shared" si="0"/>
        <v>185</v>
      </c>
      <c r="K40" s="149" t="s">
        <v>38</v>
      </c>
      <c r="L40" s="150">
        <v>160</v>
      </c>
      <c r="M40" s="134"/>
      <c r="N40" s="135"/>
      <c r="O40" s="129"/>
      <c r="P40" s="161"/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37"/>
      <c r="AQ40" s="236"/>
      <c r="AR40" s="237"/>
      <c r="AS40" s="236"/>
      <c r="AT40" s="237"/>
      <c r="AU40" s="233"/>
      <c r="AV40" s="234"/>
      <c r="AW40" s="236" t="s">
        <v>25</v>
      </c>
      <c r="AX40" s="271">
        <v>25</v>
      </c>
    </row>
    <row r="41" spans="4:50" ht="21" customHeight="1">
      <c r="D41" s="63">
        <v>32</v>
      </c>
      <c r="E41" s="104" t="s">
        <v>244</v>
      </c>
      <c r="F41" s="55"/>
      <c r="G41" s="55"/>
      <c r="H41" s="56">
        <v>2006</v>
      </c>
      <c r="I41" s="57" t="s">
        <v>10</v>
      </c>
      <c r="J41" s="40">
        <f t="shared" si="0"/>
        <v>160</v>
      </c>
      <c r="K41" s="149" t="s">
        <v>38</v>
      </c>
      <c r="L41" s="150">
        <v>160</v>
      </c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/>
      <c r="AN41" s="150"/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117">
        <v>33</v>
      </c>
      <c r="E42" s="104" t="s">
        <v>270</v>
      </c>
      <c r="F42" s="55"/>
      <c r="G42" s="55"/>
      <c r="H42" s="56">
        <v>2006</v>
      </c>
      <c r="I42" s="57" t="s">
        <v>12</v>
      </c>
      <c r="J42" s="40">
        <f t="shared" ref="J42:J59" si="1">L42+N42+P42+R42+T42+V42+X42+Z42+AB42+AD42+AF42+AH42+AJ42+AL42+AN42+AP42+AR42+AT42+AV42+AX42</f>
        <v>160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 t="s">
        <v>52</v>
      </c>
      <c r="AN42" s="150">
        <v>160</v>
      </c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63">
        <v>34</v>
      </c>
      <c r="E43" s="95" t="s">
        <v>308</v>
      </c>
      <c r="F43" s="52"/>
      <c r="G43" s="52"/>
      <c r="H43" s="53">
        <v>2009</v>
      </c>
      <c r="I43" s="54" t="s">
        <v>300</v>
      </c>
      <c r="J43" s="40">
        <f t="shared" si="1"/>
        <v>140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 t="s">
        <v>11</v>
      </c>
      <c r="Z43" s="144">
        <v>70</v>
      </c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/>
      <c r="AN43" s="150"/>
      <c r="AO43" s="236"/>
      <c r="AP43" s="237"/>
      <c r="AQ43" s="236"/>
      <c r="AR43" s="237"/>
      <c r="AS43" s="236" t="s">
        <v>11</v>
      </c>
      <c r="AT43" s="237">
        <v>70</v>
      </c>
      <c r="AU43" s="233"/>
      <c r="AV43" s="234"/>
      <c r="AW43" s="236"/>
      <c r="AX43" s="271"/>
    </row>
    <row r="44" spans="4:50" ht="21" customHeight="1">
      <c r="D44" s="117">
        <v>35</v>
      </c>
      <c r="E44" s="104" t="s">
        <v>774</v>
      </c>
      <c r="F44" s="55"/>
      <c r="G44" s="55"/>
      <c r="H44" s="56"/>
      <c r="I44" s="57" t="s">
        <v>323</v>
      </c>
      <c r="J44" s="40">
        <f t="shared" si="1"/>
        <v>110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/>
      <c r="AJ44" s="161"/>
      <c r="AK44" s="143"/>
      <c r="AL44" s="144"/>
      <c r="AM44" s="149"/>
      <c r="AN44" s="150"/>
      <c r="AO44" s="236"/>
      <c r="AP44" s="237"/>
      <c r="AQ44" s="236"/>
      <c r="AR44" s="237"/>
      <c r="AS44" s="236">
        <v>1</v>
      </c>
      <c r="AT44" s="237">
        <v>110</v>
      </c>
      <c r="AU44" s="233"/>
      <c r="AV44" s="234"/>
      <c r="AW44" s="236"/>
      <c r="AX44" s="271"/>
    </row>
    <row r="45" spans="4:50" ht="21" customHeight="1">
      <c r="D45" s="63">
        <v>36</v>
      </c>
      <c r="E45" s="111" t="s">
        <v>423</v>
      </c>
      <c r="F45" s="112"/>
      <c r="G45" s="112"/>
      <c r="H45" s="113">
        <v>2009</v>
      </c>
      <c r="I45" s="114" t="s">
        <v>76</v>
      </c>
      <c r="J45" s="40">
        <f t="shared" si="1"/>
        <v>110</v>
      </c>
      <c r="K45" s="149"/>
      <c r="L45" s="150"/>
      <c r="M45" s="134"/>
      <c r="N45" s="135"/>
      <c r="O45" s="129">
        <v>4</v>
      </c>
      <c r="P45" s="161">
        <v>110</v>
      </c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/>
      <c r="AF45" s="144"/>
      <c r="AG45" s="143"/>
      <c r="AH45" s="144"/>
      <c r="AI45" s="129"/>
      <c r="AJ45" s="161"/>
      <c r="AK45" s="143"/>
      <c r="AL45" s="144"/>
      <c r="AM45" s="149"/>
      <c r="AN45" s="150"/>
      <c r="AO45" s="236"/>
      <c r="AP45" s="237"/>
      <c r="AQ45" s="236"/>
      <c r="AR45" s="237"/>
      <c r="AS45" s="236"/>
      <c r="AT45" s="237"/>
      <c r="AU45" s="233"/>
      <c r="AV45" s="234"/>
      <c r="AW45" s="236"/>
      <c r="AX45" s="271"/>
    </row>
    <row r="46" spans="4:50" ht="21" customHeight="1">
      <c r="D46" s="117">
        <v>37</v>
      </c>
      <c r="E46" s="104" t="s">
        <v>574</v>
      </c>
      <c r="F46" s="55"/>
      <c r="G46" s="55"/>
      <c r="H46" s="56">
        <v>2009</v>
      </c>
      <c r="I46" s="57" t="s">
        <v>300</v>
      </c>
      <c r="J46" s="40">
        <f t="shared" si="1"/>
        <v>110</v>
      </c>
      <c r="K46" s="149"/>
      <c r="L46" s="150"/>
      <c r="M46" s="134"/>
      <c r="N46" s="135"/>
      <c r="O46" s="129"/>
      <c r="P46" s="161"/>
      <c r="Q46" s="143"/>
      <c r="R46" s="144"/>
      <c r="S46" s="129"/>
      <c r="T46" s="161"/>
      <c r="U46" s="143"/>
      <c r="V46" s="144"/>
      <c r="W46" s="143"/>
      <c r="X46" s="144"/>
      <c r="Y46" s="143" t="s">
        <v>38</v>
      </c>
      <c r="Z46" s="144">
        <v>55</v>
      </c>
      <c r="AA46" s="143"/>
      <c r="AB46" s="144"/>
      <c r="AC46" s="143"/>
      <c r="AD46" s="144"/>
      <c r="AE46" s="143"/>
      <c r="AF46" s="144"/>
      <c r="AG46" s="143"/>
      <c r="AH46" s="144"/>
      <c r="AI46" s="129"/>
      <c r="AJ46" s="161"/>
      <c r="AK46" s="143"/>
      <c r="AL46" s="144"/>
      <c r="AM46" s="149"/>
      <c r="AN46" s="150"/>
      <c r="AO46" s="236"/>
      <c r="AP46" s="237"/>
      <c r="AQ46" s="236"/>
      <c r="AR46" s="237"/>
      <c r="AS46" s="236" t="s">
        <v>38</v>
      </c>
      <c r="AT46" s="237">
        <v>55</v>
      </c>
      <c r="AU46" s="233"/>
      <c r="AV46" s="234"/>
      <c r="AW46" s="236"/>
      <c r="AX46" s="271"/>
    </row>
    <row r="47" spans="4:50" ht="21" customHeight="1">
      <c r="D47" s="63">
        <v>38</v>
      </c>
      <c r="E47" s="121" t="s">
        <v>519</v>
      </c>
      <c r="F47" s="55"/>
      <c r="G47" s="55"/>
      <c r="H47" s="56">
        <v>2006</v>
      </c>
      <c r="I47" s="57" t="s">
        <v>7</v>
      </c>
      <c r="J47" s="40">
        <f t="shared" si="1"/>
        <v>100</v>
      </c>
      <c r="K47" s="149"/>
      <c r="L47" s="150"/>
      <c r="M47" s="134"/>
      <c r="N47" s="135"/>
      <c r="O47" s="129"/>
      <c r="P47" s="161"/>
      <c r="Q47" s="143"/>
      <c r="R47" s="144"/>
      <c r="S47" s="129"/>
      <c r="T47" s="161"/>
      <c r="U47" s="143" t="s">
        <v>69</v>
      </c>
      <c r="V47" s="144">
        <v>45</v>
      </c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/>
      <c r="AN47" s="150"/>
      <c r="AO47" s="236">
        <v>4</v>
      </c>
      <c r="AP47" s="237">
        <v>55</v>
      </c>
      <c r="AQ47" s="236"/>
      <c r="AR47" s="237"/>
      <c r="AS47" s="236"/>
      <c r="AT47" s="237"/>
      <c r="AU47" s="233"/>
      <c r="AV47" s="234"/>
      <c r="AW47" s="236"/>
      <c r="AX47" s="271"/>
    </row>
    <row r="48" spans="4:50" ht="21" customHeight="1">
      <c r="D48" s="117">
        <v>39</v>
      </c>
      <c r="E48" s="111" t="s">
        <v>202</v>
      </c>
      <c r="F48" s="112"/>
      <c r="G48" s="112"/>
      <c r="H48" s="113">
        <v>2012</v>
      </c>
      <c r="I48" s="114" t="s">
        <v>9</v>
      </c>
      <c r="J48" s="40">
        <f t="shared" si="1"/>
        <v>90</v>
      </c>
      <c r="K48" s="149"/>
      <c r="L48" s="150"/>
      <c r="M48" s="134"/>
      <c r="N48" s="135"/>
      <c r="O48" s="129"/>
      <c r="P48" s="161"/>
      <c r="Q48" s="143"/>
      <c r="R48" s="144"/>
      <c r="S48" s="129"/>
      <c r="T48" s="161"/>
      <c r="U48" s="143"/>
      <c r="V48" s="144"/>
      <c r="W48" s="143"/>
      <c r="X48" s="144"/>
      <c r="Y48" s="143"/>
      <c r="Z48" s="144"/>
      <c r="AA48" s="143"/>
      <c r="AB48" s="144"/>
      <c r="AC48" s="143"/>
      <c r="AD48" s="144"/>
      <c r="AE48" s="143">
        <v>2</v>
      </c>
      <c r="AF48" s="144">
        <v>90</v>
      </c>
      <c r="AG48" s="143"/>
      <c r="AH48" s="144"/>
      <c r="AI48" s="129"/>
      <c r="AJ48" s="161"/>
      <c r="AK48" s="143"/>
      <c r="AL48" s="144"/>
      <c r="AM48" s="149"/>
      <c r="AN48" s="150"/>
      <c r="AO48" s="236"/>
      <c r="AP48" s="237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63">
        <v>40</v>
      </c>
      <c r="E49" s="111" t="s">
        <v>698</v>
      </c>
      <c r="F49" s="112"/>
      <c r="G49" s="112"/>
      <c r="H49" s="113">
        <v>2010</v>
      </c>
      <c r="I49" s="114" t="s">
        <v>7</v>
      </c>
      <c r="J49" s="40">
        <f t="shared" si="1"/>
        <v>90</v>
      </c>
      <c r="K49" s="149"/>
      <c r="L49" s="150"/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>
        <v>5</v>
      </c>
      <c r="AH49" s="144">
        <v>45</v>
      </c>
      <c r="AI49" s="129"/>
      <c r="AJ49" s="161"/>
      <c r="AK49" s="143"/>
      <c r="AL49" s="144"/>
      <c r="AM49" s="149"/>
      <c r="AN49" s="150"/>
      <c r="AO49" s="236">
        <v>5</v>
      </c>
      <c r="AP49" s="237">
        <v>45</v>
      </c>
      <c r="AQ49" s="236"/>
      <c r="AR49" s="237"/>
      <c r="AS49" s="236"/>
      <c r="AT49" s="237"/>
      <c r="AU49" s="233"/>
      <c r="AV49" s="234"/>
      <c r="AW49" s="236"/>
      <c r="AX49" s="271"/>
    </row>
    <row r="50" spans="4:50" ht="21" customHeight="1">
      <c r="D50" s="117">
        <v>41</v>
      </c>
      <c r="E50" s="99" t="s">
        <v>203</v>
      </c>
      <c r="F50" s="52"/>
      <c r="G50" s="52"/>
      <c r="H50" s="53">
        <v>2012</v>
      </c>
      <c r="I50" s="54" t="s">
        <v>4</v>
      </c>
      <c r="J50" s="40">
        <f t="shared" si="1"/>
        <v>75</v>
      </c>
      <c r="K50" s="149"/>
      <c r="L50" s="150"/>
      <c r="M50" s="134"/>
      <c r="N50" s="135"/>
      <c r="O50" s="129"/>
      <c r="P50" s="161"/>
      <c r="Q50" s="143"/>
      <c r="R50" s="144"/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/>
      <c r="AN50" s="150"/>
      <c r="AO50" s="236"/>
      <c r="AP50" s="237"/>
      <c r="AQ50" s="236" t="s">
        <v>25</v>
      </c>
      <c r="AR50" s="237">
        <v>20</v>
      </c>
      <c r="AS50" s="236"/>
      <c r="AT50" s="237"/>
      <c r="AU50" s="233"/>
      <c r="AV50" s="234"/>
      <c r="AW50" s="236" t="s">
        <v>70</v>
      </c>
      <c r="AX50" s="271">
        <v>55</v>
      </c>
    </row>
    <row r="51" spans="4:50" ht="21" customHeight="1">
      <c r="D51" s="63">
        <v>42</v>
      </c>
      <c r="E51" s="95" t="s">
        <v>258</v>
      </c>
      <c r="F51" s="52"/>
      <c r="G51" s="52"/>
      <c r="H51" s="53">
        <v>2012</v>
      </c>
      <c r="I51" s="54" t="s">
        <v>4</v>
      </c>
      <c r="J51" s="40">
        <f t="shared" si="1"/>
        <v>70</v>
      </c>
      <c r="K51" s="149"/>
      <c r="L51" s="150"/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49"/>
      <c r="AN51" s="150"/>
      <c r="AO51" s="236"/>
      <c r="AP51" s="237"/>
      <c r="AQ51" s="236"/>
      <c r="AR51" s="237"/>
      <c r="AS51" s="236"/>
      <c r="AT51" s="237"/>
      <c r="AU51" s="233"/>
      <c r="AV51" s="234"/>
      <c r="AW51" s="236" t="s">
        <v>11</v>
      </c>
      <c r="AX51" s="271">
        <v>70</v>
      </c>
    </row>
    <row r="52" spans="4:50" ht="21" customHeight="1">
      <c r="D52" s="117">
        <v>43</v>
      </c>
      <c r="E52" s="104" t="s">
        <v>773</v>
      </c>
      <c r="F52" s="55"/>
      <c r="G52" s="55"/>
      <c r="H52" s="56"/>
      <c r="I52" s="57" t="s">
        <v>323</v>
      </c>
      <c r="J52" s="40">
        <f t="shared" si="1"/>
        <v>70</v>
      </c>
      <c r="K52" s="149"/>
      <c r="L52" s="150"/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/>
      <c r="AR52" s="237"/>
      <c r="AS52" s="236" t="s">
        <v>11</v>
      </c>
      <c r="AT52" s="237">
        <v>70</v>
      </c>
      <c r="AU52" s="233"/>
      <c r="AV52" s="234"/>
      <c r="AW52" s="236"/>
      <c r="AX52" s="271"/>
    </row>
    <row r="53" spans="4:50" ht="21" customHeight="1">
      <c r="D53" s="63">
        <v>44</v>
      </c>
      <c r="E53" s="95" t="s">
        <v>222</v>
      </c>
      <c r="F53" s="52"/>
      <c r="G53" s="52"/>
      <c r="H53" s="53">
        <v>2013</v>
      </c>
      <c r="I53" s="54" t="s">
        <v>5</v>
      </c>
      <c r="J53" s="40">
        <f t="shared" si="1"/>
        <v>70</v>
      </c>
      <c r="K53" s="149"/>
      <c r="L53" s="150"/>
      <c r="M53" s="134"/>
      <c r="N53" s="135"/>
      <c r="O53" s="129"/>
      <c r="P53" s="161"/>
      <c r="Q53" s="143"/>
      <c r="R53" s="144"/>
      <c r="S53" s="129"/>
      <c r="T53" s="161"/>
      <c r="U53" s="143"/>
      <c r="V53" s="144"/>
      <c r="W53" s="143" t="s">
        <v>11</v>
      </c>
      <c r="X53" s="144">
        <v>70</v>
      </c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117">
        <v>45</v>
      </c>
      <c r="E54" s="104" t="s">
        <v>518</v>
      </c>
      <c r="F54" s="55"/>
      <c r="G54" s="55"/>
      <c r="H54" s="56"/>
      <c r="I54" s="57" t="s">
        <v>7</v>
      </c>
      <c r="J54" s="40">
        <f t="shared" si="1"/>
        <v>55</v>
      </c>
      <c r="K54" s="149"/>
      <c r="L54" s="150"/>
      <c r="M54" s="134"/>
      <c r="N54" s="135"/>
      <c r="O54" s="129"/>
      <c r="P54" s="161"/>
      <c r="Q54" s="143"/>
      <c r="R54" s="144"/>
      <c r="S54" s="129"/>
      <c r="T54" s="161"/>
      <c r="U54" s="143" t="s">
        <v>68</v>
      </c>
      <c r="V54" s="144">
        <v>55</v>
      </c>
      <c r="W54" s="143"/>
      <c r="X54" s="144"/>
      <c r="Y54" s="143"/>
      <c r="Z54" s="144"/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/>
      <c r="AR54" s="237"/>
      <c r="AS54" s="236"/>
      <c r="AT54" s="237"/>
      <c r="AU54" s="233"/>
      <c r="AV54" s="234"/>
      <c r="AW54" s="236"/>
      <c r="AX54" s="271"/>
    </row>
    <row r="55" spans="4:50" ht="21" customHeight="1">
      <c r="D55" s="63">
        <v>46</v>
      </c>
      <c r="E55" s="104" t="s">
        <v>575</v>
      </c>
      <c r="F55" s="55"/>
      <c r="G55" s="55"/>
      <c r="H55" s="56">
        <v>2007</v>
      </c>
      <c r="I55" s="57" t="s">
        <v>162</v>
      </c>
      <c r="J55" s="40">
        <f t="shared" si="1"/>
        <v>55</v>
      </c>
      <c r="K55" s="149"/>
      <c r="L55" s="150"/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 t="s">
        <v>38</v>
      </c>
      <c r="Z55" s="144">
        <v>55</v>
      </c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/>
      <c r="AN55" s="150"/>
      <c r="AO55" s="236"/>
      <c r="AP55" s="237"/>
      <c r="AQ55" s="236"/>
      <c r="AR55" s="237"/>
      <c r="AS55" s="236"/>
      <c r="AT55" s="237"/>
      <c r="AU55" s="233"/>
      <c r="AV55" s="234"/>
      <c r="AW55" s="236"/>
      <c r="AX55" s="271"/>
    </row>
    <row r="56" spans="4:50" ht="21" customHeight="1">
      <c r="D56" s="117">
        <v>47</v>
      </c>
      <c r="E56" s="95" t="s">
        <v>64</v>
      </c>
      <c r="F56" s="52"/>
      <c r="G56" s="52"/>
      <c r="H56" s="53">
        <v>2011</v>
      </c>
      <c r="I56" s="54" t="s">
        <v>4</v>
      </c>
      <c r="J56" s="40">
        <f t="shared" si="1"/>
        <v>45</v>
      </c>
      <c r="K56" s="149"/>
      <c r="L56" s="150"/>
      <c r="M56" s="134"/>
      <c r="N56" s="135"/>
      <c r="O56" s="129"/>
      <c r="P56" s="161"/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 t="s">
        <v>71</v>
      </c>
      <c r="AR56" s="237">
        <v>45</v>
      </c>
      <c r="AS56" s="236"/>
      <c r="AT56" s="237"/>
      <c r="AU56" s="233"/>
      <c r="AV56" s="234"/>
      <c r="AW56" s="236"/>
      <c r="AX56" s="271"/>
    </row>
    <row r="57" spans="4:50" ht="21" customHeight="1">
      <c r="D57" s="63">
        <v>48</v>
      </c>
      <c r="E57" s="104" t="s">
        <v>539</v>
      </c>
      <c r="F57" s="55"/>
      <c r="G57" s="55"/>
      <c r="H57" s="56">
        <v>2009</v>
      </c>
      <c r="I57" s="57" t="s">
        <v>3</v>
      </c>
      <c r="J57" s="40">
        <f t="shared" si="1"/>
        <v>35</v>
      </c>
      <c r="K57" s="149"/>
      <c r="L57" s="150"/>
      <c r="M57" s="134"/>
      <c r="N57" s="135"/>
      <c r="O57" s="129"/>
      <c r="P57" s="161"/>
      <c r="Q57" s="143"/>
      <c r="R57" s="144"/>
      <c r="S57" s="129"/>
      <c r="T57" s="161"/>
      <c r="U57" s="143"/>
      <c r="V57" s="144"/>
      <c r="W57" s="143" t="s">
        <v>25</v>
      </c>
      <c r="X57" s="144">
        <v>35</v>
      </c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37"/>
      <c r="AQ57" s="236"/>
      <c r="AR57" s="237"/>
      <c r="AS57" s="236"/>
      <c r="AT57" s="237"/>
      <c r="AU57" s="233"/>
      <c r="AV57" s="234"/>
      <c r="AW57" s="236"/>
      <c r="AX57" s="271"/>
    </row>
    <row r="58" spans="4:50" ht="21" customHeight="1">
      <c r="D58" s="117">
        <v>49</v>
      </c>
      <c r="E58" s="95" t="s">
        <v>399</v>
      </c>
      <c r="F58" s="52"/>
      <c r="G58" s="52"/>
      <c r="H58" s="53">
        <v>2011</v>
      </c>
      <c r="I58" s="54" t="s">
        <v>4</v>
      </c>
      <c r="J58" s="40">
        <f t="shared" si="1"/>
        <v>35</v>
      </c>
      <c r="K58" s="149"/>
      <c r="L58" s="150"/>
      <c r="M58" s="134"/>
      <c r="N58" s="135"/>
      <c r="O58" s="129"/>
      <c r="P58" s="161"/>
      <c r="Q58" s="143" t="s">
        <v>25</v>
      </c>
      <c r="R58" s="144">
        <v>35</v>
      </c>
      <c r="S58" s="129"/>
      <c r="T58" s="161"/>
      <c r="U58" s="143"/>
      <c r="V58" s="144"/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37"/>
      <c r="AQ58" s="236"/>
      <c r="AR58" s="237"/>
      <c r="AS58" s="236"/>
      <c r="AT58" s="237"/>
      <c r="AU58" s="233"/>
      <c r="AV58" s="234"/>
      <c r="AW58" s="236"/>
      <c r="AX58" s="271"/>
    </row>
    <row r="59" spans="4:50" ht="21" customHeight="1" thickBot="1">
      <c r="D59" s="64">
        <v>50</v>
      </c>
      <c r="E59" s="103" t="s">
        <v>751</v>
      </c>
      <c r="F59" s="60"/>
      <c r="G59" s="60"/>
      <c r="H59" s="61"/>
      <c r="I59" s="283" t="s">
        <v>4</v>
      </c>
      <c r="J59" s="35">
        <f t="shared" si="1"/>
        <v>25</v>
      </c>
      <c r="K59" s="151"/>
      <c r="L59" s="152"/>
      <c r="M59" s="131"/>
      <c r="N59" s="136"/>
      <c r="O59" s="130"/>
      <c r="P59" s="162"/>
      <c r="Q59" s="145"/>
      <c r="R59" s="146"/>
      <c r="S59" s="130"/>
      <c r="T59" s="162"/>
      <c r="U59" s="145"/>
      <c r="V59" s="146"/>
      <c r="W59" s="145"/>
      <c r="X59" s="146"/>
      <c r="Y59" s="145"/>
      <c r="Z59" s="146"/>
      <c r="AA59" s="145"/>
      <c r="AB59" s="146"/>
      <c r="AC59" s="145"/>
      <c r="AD59" s="146"/>
      <c r="AE59" s="145"/>
      <c r="AF59" s="146"/>
      <c r="AG59" s="145"/>
      <c r="AH59" s="146"/>
      <c r="AI59" s="130"/>
      <c r="AJ59" s="162"/>
      <c r="AK59" s="145"/>
      <c r="AL59" s="146"/>
      <c r="AM59" s="151"/>
      <c r="AN59" s="152"/>
      <c r="AO59" s="145"/>
      <c r="AP59" s="146"/>
      <c r="AQ59" s="145"/>
      <c r="AR59" s="146"/>
      <c r="AS59" s="145"/>
      <c r="AT59" s="146"/>
      <c r="AU59" s="131"/>
      <c r="AV59" s="136"/>
      <c r="AW59" s="145" t="s">
        <v>25</v>
      </c>
      <c r="AX59" s="272">
        <v>25</v>
      </c>
    </row>
    <row r="60" spans="4:5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4:5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4:5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4:5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4:5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</row>
    <row r="455" spans="10:40" ht="21" customHeight="1">
      <c r="J455" s="2"/>
    </row>
    <row r="456" spans="10:40" ht="21" customHeight="1">
      <c r="J456" s="2"/>
    </row>
    <row r="457" spans="10:40" ht="21" customHeight="1">
      <c r="J457" s="2"/>
    </row>
    <row r="458" spans="10:40" ht="21" customHeight="1">
      <c r="J458" s="2"/>
    </row>
    <row r="459" spans="10:40" ht="21" customHeight="1">
      <c r="J459" s="2"/>
    </row>
    <row r="460" spans="10:40" ht="21" customHeight="1">
      <c r="J460" s="2"/>
    </row>
    <row r="461" spans="10:40" ht="21" customHeight="1">
      <c r="J461" s="2"/>
    </row>
    <row r="462" spans="10:40" ht="21" customHeight="1">
      <c r="J462" s="2"/>
    </row>
    <row r="463" spans="10:40" ht="21" customHeight="1">
      <c r="J463" s="2"/>
    </row>
    <row r="464" spans="10:4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</sheetData>
  <sheetProtection algorithmName="SHA-512" hashValue="RWRc1NhbUERHDHOQuaeEYEeTiOM6J/JjK9HaoeMrUZYsrvn/635VEtUsz6yqamDxOHRZLLka+0JFz7+AzzAwUw==" saltValue="v/R8liDtbYILcoYDx69OXg==" spinCount="100000" sheet="1" objects="1" scenarios="1"/>
  <mergeCells count="63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Y7:Z7"/>
    <mergeCell ref="AA7:AB7"/>
    <mergeCell ref="AA5:AB5"/>
    <mergeCell ref="AA6:AB6"/>
    <mergeCell ref="Y5:Z5"/>
    <mergeCell ref="Y6:Z6"/>
    <mergeCell ref="W7:X7"/>
    <mergeCell ref="U5:V5"/>
    <mergeCell ref="U6:V6"/>
    <mergeCell ref="W5:X5"/>
    <mergeCell ref="W6:X6"/>
    <mergeCell ref="Q7:R7"/>
    <mergeCell ref="S7:T7"/>
    <mergeCell ref="U7:V7"/>
    <mergeCell ref="O5:P5"/>
    <mergeCell ref="O6:P6"/>
    <mergeCell ref="S5:T5"/>
    <mergeCell ref="S6:T6"/>
    <mergeCell ref="Q5:R5"/>
    <mergeCell ref="Q6:R6"/>
    <mergeCell ref="D4:D7"/>
    <mergeCell ref="E4:J7"/>
    <mergeCell ref="K7:L7"/>
    <mergeCell ref="M7:N7"/>
    <mergeCell ref="O7:P7"/>
    <mergeCell ref="K5:L5"/>
    <mergeCell ref="K6:L6"/>
    <mergeCell ref="M5:N5"/>
    <mergeCell ref="M6:N6"/>
    <mergeCell ref="K4:AX4"/>
    <mergeCell ref="AO7:AP7"/>
    <mergeCell ref="AQ7:AR7"/>
    <mergeCell ref="AS7:AT7"/>
    <mergeCell ref="AU7:AV7"/>
    <mergeCell ref="AW7:AX7"/>
    <mergeCell ref="AO6:AP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39997558519241921"/>
    <pageSetUpPr fitToPage="1"/>
  </sheetPr>
  <dimension ref="D1:AX58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151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s="14" customFormat="1" ht="21" customHeight="1">
      <c r="D10" s="88">
        <v>1</v>
      </c>
      <c r="E10" s="92" t="s">
        <v>57</v>
      </c>
      <c r="F10" s="84"/>
      <c r="G10" s="84"/>
      <c r="H10" s="85">
        <v>2005</v>
      </c>
      <c r="I10" s="123" t="s">
        <v>76</v>
      </c>
      <c r="J10" s="36">
        <f t="shared" ref="J10:J45" si="0">L10+N10+P10+R10+T10+V10+X10+Z10+AB10+AD10+AF10+AH10+AJ10+AL10+AN10+AP10+AR10+AT10+AV10+AX10</f>
        <v>1247.5</v>
      </c>
      <c r="K10" s="147">
        <v>2</v>
      </c>
      <c r="L10" s="148">
        <v>405</v>
      </c>
      <c r="M10" s="132"/>
      <c r="N10" s="133"/>
      <c r="O10" s="128">
        <v>1</v>
      </c>
      <c r="P10" s="160">
        <v>220</v>
      </c>
      <c r="Q10" s="141"/>
      <c r="R10" s="142"/>
      <c r="S10" s="128"/>
      <c r="T10" s="160"/>
      <c r="U10" s="141"/>
      <c r="V10" s="142"/>
      <c r="W10" s="141"/>
      <c r="X10" s="142"/>
      <c r="Y10" s="141"/>
      <c r="Z10" s="142"/>
      <c r="AA10" s="141"/>
      <c r="AB10" s="142"/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>
        <v>2</v>
      </c>
      <c r="AN10" s="148">
        <v>405</v>
      </c>
      <c r="AO10" s="141"/>
      <c r="AP10" s="142"/>
      <c r="AQ10" s="141"/>
      <c r="AR10" s="142"/>
      <c r="AS10" s="141"/>
      <c r="AT10" s="142"/>
      <c r="AU10" s="132" t="s">
        <v>17</v>
      </c>
      <c r="AV10" s="133">
        <v>217.5</v>
      </c>
      <c r="AW10" s="141"/>
      <c r="AX10" s="270"/>
    </row>
    <row r="11" spans="4:50" ht="21" customHeight="1">
      <c r="D11" s="62">
        <v>2</v>
      </c>
      <c r="E11" s="93" t="s">
        <v>313</v>
      </c>
      <c r="F11" s="45"/>
      <c r="G11" s="45"/>
      <c r="H11" s="46">
        <v>2002</v>
      </c>
      <c r="I11" s="76" t="s">
        <v>9</v>
      </c>
      <c r="J11" s="40">
        <f t="shared" si="0"/>
        <v>945</v>
      </c>
      <c r="K11" s="174">
        <v>1</v>
      </c>
      <c r="L11" s="175">
        <v>495</v>
      </c>
      <c r="M11" s="172"/>
      <c r="N11" s="173"/>
      <c r="O11" s="178"/>
      <c r="P11" s="179"/>
      <c r="Q11" s="176"/>
      <c r="R11" s="177"/>
      <c r="S11" s="178"/>
      <c r="T11" s="179"/>
      <c r="U11" s="176"/>
      <c r="V11" s="177"/>
      <c r="W11" s="176"/>
      <c r="X11" s="177"/>
      <c r="Y11" s="176"/>
      <c r="Z11" s="177"/>
      <c r="AA11" s="176"/>
      <c r="AB11" s="177"/>
      <c r="AC11" s="176"/>
      <c r="AD11" s="177"/>
      <c r="AE11" s="176"/>
      <c r="AF11" s="177"/>
      <c r="AG11" s="176"/>
      <c r="AH11" s="177"/>
      <c r="AI11" s="178"/>
      <c r="AJ11" s="179"/>
      <c r="AK11" s="176"/>
      <c r="AL11" s="177"/>
      <c r="AM11" s="174">
        <v>3</v>
      </c>
      <c r="AN11" s="175">
        <v>315</v>
      </c>
      <c r="AO11" s="236"/>
      <c r="AP11" s="237"/>
      <c r="AQ11" s="236"/>
      <c r="AR11" s="237"/>
      <c r="AS11" s="236"/>
      <c r="AT11" s="237"/>
      <c r="AU11" s="233" t="s">
        <v>17</v>
      </c>
      <c r="AV11" s="234">
        <v>135</v>
      </c>
      <c r="AW11" s="236"/>
      <c r="AX11" s="271"/>
    </row>
    <row r="12" spans="4:50" s="14" customFormat="1" ht="21" customHeight="1">
      <c r="D12" s="62">
        <v>3</v>
      </c>
      <c r="E12" s="93" t="s">
        <v>44</v>
      </c>
      <c r="F12" s="45"/>
      <c r="G12" s="45"/>
      <c r="H12" s="46">
        <v>2005</v>
      </c>
      <c r="I12" s="47" t="s">
        <v>4</v>
      </c>
      <c r="J12" s="40">
        <f t="shared" si="0"/>
        <v>495</v>
      </c>
      <c r="K12" s="149"/>
      <c r="L12" s="150"/>
      <c r="M12" s="134"/>
      <c r="N12" s="135"/>
      <c r="O12" s="129"/>
      <c r="P12" s="161"/>
      <c r="Q12" s="143"/>
      <c r="R12" s="144"/>
      <c r="S12" s="129"/>
      <c r="T12" s="161"/>
      <c r="U12" s="143"/>
      <c r="V12" s="144"/>
      <c r="W12" s="143"/>
      <c r="X12" s="144"/>
      <c r="Y12" s="143"/>
      <c r="Z12" s="144"/>
      <c r="AA12" s="143"/>
      <c r="AB12" s="144"/>
      <c r="AC12" s="143"/>
      <c r="AD12" s="144"/>
      <c r="AE12" s="143"/>
      <c r="AF12" s="144"/>
      <c r="AG12" s="143"/>
      <c r="AH12" s="144"/>
      <c r="AI12" s="129"/>
      <c r="AJ12" s="161"/>
      <c r="AK12" s="143"/>
      <c r="AL12" s="144"/>
      <c r="AM12" s="149">
        <v>1</v>
      </c>
      <c r="AN12" s="150">
        <v>495</v>
      </c>
      <c r="AO12" s="236"/>
      <c r="AP12" s="237"/>
      <c r="AQ12" s="236"/>
      <c r="AR12" s="237"/>
      <c r="AS12" s="236"/>
      <c r="AT12" s="237"/>
      <c r="AU12" s="233"/>
      <c r="AV12" s="234"/>
      <c r="AW12" s="236"/>
      <c r="AX12" s="271"/>
    </row>
    <row r="13" spans="4:50" s="14" customFormat="1" ht="21" customHeight="1">
      <c r="D13" s="62">
        <v>4</v>
      </c>
      <c r="E13" s="93" t="s">
        <v>306</v>
      </c>
      <c r="F13" s="45"/>
      <c r="G13" s="45"/>
      <c r="H13" s="46">
        <v>2007</v>
      </c>
      <c r="I13" s="47" t="s">
        <v>229</v>
      </c>
      <c r="J13" s="40">
        <f t="shared" si="0"/>
        <v>440</v>
      </c>
      <c r="K13" s="149"/>
      <c r="L13" s="150"/>
      <c r="M13" s="134"/>
      <c r="N13" s="135"/>
      <c r="O13" s="129"/>
      <c r="P13" s="161"/>
      <c r="Q13" s="143"/>
      <c r="R13" s="144"/>
      <c r="S13" s="129"/>
      <c r="T13" s="161"/>
      <c r="U13" s="143"/>
      <c r="V13" s="144"/>
      <c r="W13" s="143"/>
      <c r="X13" s="144"/>
      <c r="Y13" s="143">
        <v>1</v>
      </c>
      <c r="Z13" s="144">
        <v>110</v>
      </c>
      <c r="AA13" s="143"/>
      <c r="AB13" s="144"/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/>
      <c r="AN13" s="150"/>
      <c r="AO13" s="236"/>
      <c r="AP13" s="237"/>
      <c r="AQ13" s="236"/>
      <c r="AR13" s="237"/>
      <c r="AS13" s="236"/>
      <c r="AT13" s="237"/>
      <c r="AU13" s="233">
        <v>1</v>
      </c>
      <c r="AV13" s="234">
        <v>330</v>
      </c>
      <c r="AW13" s="236"/>
      <c r="AX13" s="271"/>
    </row>
    <row r="14" spans="4:50" s="14" customFormat="1" ht="21" customHeight="1">
      <c r="D14" s="62">
        <v>5</v>
      </c>
      <c r="E14" s="94" t="s">
        <v>269</v>
      </c>
      <c r="F14" s="48"/>
      <c r="G14" s="48"/>
      <c r="H14" s="49">
        <v>2006</v>
      </c>
      <c r="I14" s="77" t="s">
        <v>4</v>
      </c>
      <c r="J14" s="40">
        <f t="shared" si="0"/>
        <v>365</v>
      </c>
      <c r="K14" s="149" t="s">
        <v>38</v>
      </c>
      <c r="L14" s="150">
        <v>250</v>
      </c>
      <c r="M14" s="134"/>
      <c r="N14" s="135"/>
      <c r="O14" s="129"/>
      <c r="P14" s="161"/>
      <c r="Q14" s="143"/>
      <c r="R14" s="144"/>
      <c r="S14" s="129"/>
      <c r="T14" s="161"/>
      <c r="U14" s="143"/>
      <c r="V14" s="144"/>
      <c r="W14" s="143"/>
      <c r="X14" s="144"/>
      <c r="Y14" s="143"/>
      <c r="Z14" s="144"/>
      <c r="AA14" s="143" t="s">
        <v>25</v>
      </c>
      <c r="AB14" s="144">
        <v>35</v>
      </c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49"/>
      <c r="AN14" s="150"/>
      <c r="AO14" s="236"/>
      <c r="AP14" s="237"/>
      <c r="AQ14" s="236" t="s">
        <v>69</v>
      </c>
      <c r="AR14" s="237">
        <v>45</v>
      </c>
      <c r="AS14" s="236"/>
      <c r="AT14" s="237"/>
      <c r="AU14" s="233"/>
      <c r="AV14" s="234"/>
      <c r="AW14" s="236" t="s">
        <v>25</v>
      </c>
      <c r="AX14" s="271">
        <v>35</v>
      </c>
    </row>
    <row r="15" spans="4:50" s="14" customFormat="1" ht="21" customHeight="1">
      <c r="D15" s="62">
        <v>6</v>
      </c>
      <c r="E15" s="93" t="s">
        <v>316</v>
      </c>
      <c r="F15" s="45"/>
      <c r="G15" s="45"/>
      <c r="H15" s="46">
        <v>2004</v>
      </c>
      <c r="I15" s="47" t="s">
        <v>4</v>
      </c>
      <c r="J15" s="40">
        <f t="shared" si="0"/>
        <v>340</v>
      </c>
      <c r="K15" s="149"/>
      <c r="L15" s="150"/>
      <c r="M15" s="134"/>
      <c r="N15" s="135"/>
      <c r="O15" s="129"/>
      <c r="P15" s="161"/>
      <c r="Q15" s="143">
        <v>2</v>
      </c>
      <c r="R15" s="144">
        <v>90</v>
      </c>
      <c r="S15" s="129"/>
      <c r="T15" s="161"/>
      <c r="U15" s="143"/>
      <c r="V15" s="144"/>
      <c r="W15" s="143"/>
      <c r="X15" s="144"/>
      <c r="Y15" s="143"/>
      <c r="Z15" s="144"/>
      <c r="AA15" s="143"/>
      <c r="AB15" s="144"/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>
        <v>4</v>
      </c>
      <c r="AN15" s="150">
        <v>250</v>
      </c>
      <c r="AO15" s="236"/>
      <c r="AP15" s="237"/>
      <c r="AQ15" s="236"/>
      <c r="AR15" s="237"/>
      <c r="AS15" s="236"/>
      <c r="AT15" s="237"/>
      <c r="AU15" s="233"/>
      <c r="AV15" s="234"/>
      <c r="AW15" s="236"/>
      <c r="AX15" s="271"/>
    </row>
    <row r="16" spans="4:50" s="14" customFormat="1" ht="21" customHeight="1">
      <c r="D16" s="62">
        <v>7</v>
      </c>
      <c r="E16" s="93" t="s">
        <v>33</v>
      </c>
      <c r="F16" s="45"/>
      <c r="G16" s="45"/>
      <c r="H16" s="46">
        <v>2006</v>
      </c>
      <c r="I16" s="76" t="s">
        <v>4</v>
      </c>
      <c r="J16" s="40">
        <f t="shared" si="0"/>
        <v>320</v>
      </c>
      <c r="K16" s="149"/>
      <c r="L16" s="150"/>
      <c r="M16" s="134"/>
      <c r="N16" s="135"/>
      <c r="O16" s="129"/>
      <c r="P16" s="161"/>
      <c r="Q16" s="143"/>
      <c r="R16" s="144"/>
      <c r="S16" s="129"/>
      <c r="T16" s="161"/>
      <c r="U16" s="143"/>
      <c r="V16" s="144"/>
      <c r="W16" s="143"/>
      <c r="X16" s="144"/>
      <c r="Y16" s="143"/>
      <c r="Z16" s="144"/>
      <c r="AA16" s="143"/>
      <c r="AB16" s="144"/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/>
      <c r="AN16" s="150"/>
      <c r="AO16" s="236"/>
      <c r="AP16" s="237"/>
      <c r="AQ16" s="236"/>
      <c r="AR16" s="237"/>
      <c r="AS16" s="236"/>
      <c r="AT16" s="237"/>
      <c r="AU16" s="233">
        <v>3</v>
      </c>
      <c r="AV16" s="234">
        <v>210</v>
      </c>
      <c r="AW16" s="236">
        <v>1</v>
      </c>
      <c r="AX16" s="271">
        <v>110</v>
      </c>
    </row>
    <row r="17" spans="4:50" s="14" customFormat="1" ht="21" customHeight="1">
      <c r="D17" s="62">
        <v>8</v>
      </c>
      <c r="E17" s="94" t="s">
        <v>173</v>
      </c>
      <c r="F17" s="48"/>
      <c r="G17" s="48"/>
      <c r="H17" s="49">
        <v>2003</v>
      </c>
      <c r="I17" s="77" t="s">
        <v>10</v>
      </c>
      <c r="J17" s="40">
        <f t="shared" si="0"/>
        <v>315</v>
      </c>
      <c r="K17" s="149" t="s">
        <v>11</v>
      </c>
      <c r="L17" s="150">
        <v>315</v>
      </c>
      <c r="M17" s="134"/>
      <c r="N17" s="135"/>
      <c r="O17" s="129"/>
      <c r="P17" s="161"/>
      <c r="Q17" s="143"/>
      <c r="R17" s="144"/>
      <c r="S17" s="129"/>
      <c r="T17" s="161"/>
      <c r="U17" s="143"/>
      <c r="V17" s="144"/>
      <c r="W17" s="143"/>
      <c r="X17" s="144"/>
      <c r="Y17" s="143"/>
      <c r="Z17" s="144"/>
      <c r="AA17" s="143"/>
      <c r="AB17" s="144"/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/>
      <c r="AN17" s="150"/>
      <c r="AO17" s="236"/>
      <c r="AP17" s="237"/>
      <c r="AQ17" s="236"/>
      <c r="AR17" s="237"/>
      <c r="AS17" s="236"/>
      <c r="AT17" s="237"/>
      <c r="AU17" s="233"/>
      <c r="AV17" s="234"/>
      <c r="AW17" s="236"/>
      <c r="AX17" s="271"/>
    </row>
    <row r="18" spans="4:50" s="14" customFormat="1" ht="21" customHeight="1">
      <c r="D18" s="62">
        <v>8</v>
      </c>
      <c r="E18" s="94" t="s">
        <v>244</v>
      </c>
      <c r="F18" s="48"/>
      <c r="G18" s="48"/>
      <c r="H18" s="49">
        <v>2006</v>
      </c>
      <c r="I18" s="77" t="s">
        <v>10</v>
      </c>
      <c r="J18" s="40">
        <f t="shared" si="0"/>
        <v>315</v>
      </c>
      <c r="K18" s="149" t="s">
        <v>11</v>
      </c>
      <c r="L18" s="150">
        <v>315</v>
      </c>
      <c r="M18" s="134"/>
      <c r="N18" s="135"/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/>
      <c r="AH18" s="144"/>
      <c r="AI18" s="129"/>
      <c r="AJ18" s="161"/>
      <c r="AK18" s="143"/>
      <c r="AL18" s="144"/>
      <c r="AM18" s="149"/>
      <c r="AN18" s="150"/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s="14" customFormat="1" ht="21" customHeight="1">
      <c r="D19" s="63">
        <v>10</v>
      </c>
      <c r="E19" s="102" t="s">
        <v>452</v>
      </c>
      <c r="F19" s="73"/>
      <c r="G19" s="73"/>
      <c r="H19" s="74">
        <v>2005</v>
      </c>
      <c r="I19" s="75" t="s">
        <v>4</v>
      </c>
      <c r="J19" s="40">
        <f t="shared" si="0"/>
        <v>295</v>
      </c>
      <c r="K19" s="149"/>
      <c r="L19" s="150"/>
      <c r="M19" s="134"/>
      <c r="N19" s="135"/>
      <c r="O19" s="129"/>
      <c r="P19" s="161"/>
      <c r="Q19" s="143">
        <v>5</v>
      </c>
      <c r="R19" s="144">
        <v>45</v>
      </c>
      <c r="S19" s="129"/>
      <c r="T19" s="161"/>
      <c r="U19" s="143"/>
      <c r="V19" s="144"/>
      <c r="W19" s="143"/>
      <c r="X19" s="144"/>
      <c r="Y19" s="143"/>
      <c r="Z19" s="144"/>
      <c r="AA19" s="143" t="s">
        <v>69</v>
      </c>
      <c r="AB19" s="144">
        <v>45</v>
      </c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>
        <v>5</v>
      </c>
      <c r="AN19" s="150">
        <v>205</v>
      </c>
      <c r="AO19" s="236"/>
      <c r="AP19" s="237"/>
      <c r="AQ19" s="236"/>
      <c r="AR19" s="237"/>
      <c r="AS19" s="236"/>
      <c r="AT19" s="237"/>
      <c r="AU19" s="233"/>
      <c r="AV19" s="234"/>
      <c r="AW19" s="236"/>
      <c r="AX19" s="271"/>
    </row>
    <row r="20" spans="4:50" s="14" customFormat="1" ht="21" customHeight="1">
      <c r="D20" s="63">
        <v>11</v>
      </c>
      <c r="E20" s="104" t="s">
        <v>61</v>
      </c>
      <c r="F20" s="55"/>
      <c r="G20" s="55"/>
      <c r="H20" s="56">
        <v>2008</v>
      </c>
      <c r="I20" s="57" t="s">
        <v>4</v>
      </c>
      <c r="J20" s="40">
        <f t="shared" si="0"/>
        <v>290.07</v>
      </c>
      <c r="K20" s="149"/>
      <c r="L20" s="150"/>
      <c r="M20" s="134"/>
      <c r="N20" s="135"/>
      <c r="O20" s="129"/>
      <c r="P20" s="161"/>
      <c r="Q20" s="143">
        <v>1</v>
      </c>
      <c r="R20" s="144">
        <v>110</v>
      </c>
      <c r="S20" s="129"/>
      <c r="T20" s="161"/>
      <c r="U20" s="143"/>
      <c r="V20" s="144"/>
      <c r="W20" s="143"/>
      <c r="X20" s="144"/>
      <c r="Y20" s="143"/>
      <c r="Z20" s="144"/>
      <c r="AA20" s="143" t="s">
        <v>11</v>
      </c>
      <c r="AB20" s="144">
        <v>7.0000000000000007E-2</v>
      </c>
      <c r="AC20" s="143"/>
      <c r="AD20" s="144"/>
      <c r="AE20" s="143"/>
      <c r="AF20" s="144"/>
      <c r="AG20" s="143"/>
      <c r="AH20" s="144"/>
      <c r="AI20" s="129"/>
      <c r="AJ20" s="161"/>
      <c r="AK20" s="143"/>
      <c r="AL20" s="144"/>
      <c r="AM20" s="149"/>
      <c r="AN20" s="150"/>
      <c r="AO20" s="236"/>
      <c r="AP20" s="237"/>
      <c r="AQ20" s="236">
        <v>2</v>
      </c>
      <c r="AR20" s="237">
        <v>90</v>
      </c>
      <c r="AS20" s="236"/>
      <c r="AT20" s="237"/>
      <c r="AU20" s="233"/>
      <c r="AV20" s="234"/>
      <c r="AW20" s="236">
        <v>2</v>
      </c>
      <c r="AX20" s="271">
        <v>90</v>
      </c>
    </row>
    <row r="21" spans="4:50" s="14" customFormat="1" ht="21" customHeight="1">
      <c r="D21" s="63">
        <v>12</v>
      </c>
      <c r="E21" s="104" t="s">
        <v>81</v>
      </c>
      <c r="F21" s="55"/>
      <c r="G21" s="55"/>
      <c r="H21" s="56">
        <v>2008</v>
      </c>
      <c r="I21" s="57" t="s">
        <v>4</v>
      </c>
      <c r="J21" s="40">
        <f t="shared" si="0"/>
        <v>290</v>
      </c>
      <c r="K21" s="149"/>
      <c r="L21" s="150"/>
      <c r="M21" s="134"/>
      <c r="N21" s="135"/>
      <c r="O21" s="129">
        <v>2</v>
      </c>
      <c r="P21" s="161">
        <v>180</v>
      </c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/>
      <c r="AB21" s="144"/>
      <c r="AC21" s="143"/>
      <c r="AD21" s="144"/>
      <c r="AE21" s="143"/>
      <c r="AF21" s="144"/>
      <c r="AG21" s="143"/>
      <c r="AH21" s="144"/>
      <c r="AI21" s="129"/>
      <c r="AJ21" s="161"/>
      <c r="AK21" s="143"/>
      <c r="AL21" s="144"/>
      <c r="AM21" s="149"/>
      <c r="AN21" s="150"/>
      <c r="AO21" s="236"/>
      <c r="AP21" s="237"/>
      <c r="AQ21" s="236">
        <v>1</v>
      </c>
      <c r="AR21" s="237">
        <v>110</v>
      </c>
      <c r="AS21" s="236"/>
      <c r="AT21" s="237"/>
      <c r="AU21" s="233"/>
      <c r="AV21" s="234"/>
      <c r="AW21" s="236"/>
      <c r="AX21" s="271"/>
    </row>
    <row r="22" spans="4:50" s="14" customFormat="1" ht="21" customHeight="1">
      <c r="D22" s="63">
        <v>13</v>
      </c>
      <c r="E22" s="95" t="s">
        <v>27</v>
      </c>
      <c r="F22" s="52"/>
      <c r="G22" s="52"/>
      <c r="H22" s="53">
        <v>2006</v>
      </c>
      <c r="I22" s="54" t="s">
        <v>4</v>
      </c>
      <c r="J22" s="40">
        <f t="shared" si="0"/>
        <v>270</v>
      </c>
      <c r="K22" s="149"/>
      <c r="L22" s="150"/>
      <c r="M22" s="134"/>
      <c r="N22" s="135"/>
      <c r="O22" s="129"/>
      <c r="P22" s="161"/>
      <c r="Q22" s="143"/>
      <c r="R22" s="144"/>
      <c r="S22" s="129"/>
      <c r="T22" s="161"/>
      <c r="U22" s="143"/>
      <c r="V22" s="144"/>
      <c r="W22" s="143"/>
      <c r="X22" s="144"/>
      <c r="Y22" s="143"/>
      <c r="Z22" s="144"/>
      <c r="AA22" s="143"/>
      <c r="AB22" s="144"/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/>
      <c r="AN22" s="150"/>
      <c r="AO22" s="236"/>
      <c r="AP22" s="237"/>
      <c r="AQ22" s="236"/>
      <c r="AR22" s="237"/>
      <c r="AS22" s="236"/>
      <c r="AT22" s="237"/>
      <c r="AU22" s="233">
        <v>2</v>
      </c>
      <c r="AV22" s="234">
        <v>270</v>
      </c>
      <c r="AW22" s="236"/>
      <c r="AX22" s="271"/>
    </row>
    <row r="23" spans="4:50" s="14" customFormat="1" ht="21" customHeight="1">
      <c r="D23" s="63">
        <v>14</v>
      </c>
      <c r="E23" s="95" t="s">
        <v>312</v>
      </c>
      <c r="F23" s="52"/>
      <c r="G23" s="52"/>
      <c r="H23" s="53">
        <v>2005</v>
      </c>
      <c r="I23" s="54" t="s">
        <v>162</v>
      </c>
      <c r="J23" s="40">
        <f t="shared" si="0"/>
        <v>250</v>
      </c>
      <c r="K23" s="149" t="s">
        <v>38</v>
      </c>
      <c r="L23" s="150">
        <v>250</v>
      </c>
      <c r="M23" s="134"/>
      <c r="N23" s="135"/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/>
      <c r="AB23" s="144"/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/>
      <c r="AN23" s="150"/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s="14" customFormat="1" ht="21" customHeight="1">
      <c r="D24" s="63">
        <v>15</v>
      </c>
      <c r="E24" s="95" t="s">
        <v>595</v>
      </c>
      <c r="F24" s="52"/>
      <c r="G24" s="52"/>
      <c r="H24" s="53">
        <v>2006</v>
      </c>
      <c r="I24" s="54" t="s">
        <v>4</v>
      </c>
      <c r="J24" s="40">
        <f t="shared" si="0"/>
        <v>220</v>
      </c>
      <c r="K24" s="149"/>
      <c r="L24" s="150"/>
      <c r="M24" s="134"/>
      <c r="N24" s="135"/>
      <c r="O24" s="129"/>
      <c r="P24" s="161"/>
      <c r="Q24" s="143"/>
      <c r="R24" s="144"/>
      <c r="S24" s="129"/>
      <c r="T24" s="161"/>
      <c r="U24" s="143"/>
      <c r="V24" s="144"/>
      <c r="W24" s="143"/>
      <c r="X24" s="144"/>
      <c r="Y24" s="143"/>
      <c r="Z24" s="144"/>
      <c r="AA24" s="143"/>
      <c r="AB24" s="144"/>
      <c r="AC24" s="143"/>
      <c r="AD24" s="144"/>
      <c r="AE24" s="143"/>
      <c r="AF24" s="144"/>
      <c r="AG24" s="143"/>
      <c r="AH24" s="144"/>
      <c r="AI24" s="129">
        <v>1</v>
      </c>
      <c r="AJ24" s="161">
        <v>220</v>
      </c>
      <c r="AK24" s="143"/>
      <c r="AL24" s="144"/>
      <c r="AM24" s="149"/>
      <c r="AN24" s="150"/>
      <c r="AO24" s="236"/>
      <c r="AP24" s="237"/>
      <c r="AQ24" s="236"/>
      <c r="AR24" s="237"/>
      <c r="AS24" s="236"/>
      <c r="AT24" s="237"/>
      <c r="AU24" s="233"/>
      <c r="AV24" s="234"/>
      <c r="AW24" s="236"/>
      <c r="AX24" s="271"/>
    </row>
    <row r="25" spans="4:50" s="14" customFormat="1" ht="21" customHeight="1">
      <c r="D25" s="63">
        <v>16</v>
      </c>
      <c r="E25" s="95" t="s">
        <v>176</v>
      </c>
      <c r="F25" s="58"/>
      <c r="G25" s="58"/>
      <c r="H25" s="53">
        <v>2008</v>
      </c>
      <c r="I25" s="54" t="s">
        <v>4</v>
      </c>
      <c r="J25" s="40">
        <f t="shared" si="0"/>
        <v>218.75</v>
      </c>
      <c r="K25" s="149"/>
      <c r="L25" s="150"/>
      <c r="M25" s="134"/>
      <c r="N25" s="135"/>
      <c r="O25" s="129"/>
      <c r="P25" s="161"/>
      <c r="Q25" s="143">
        <v>3</v>
      </c>
      <c r="R25" s="144">
        <v>70</v>
      </c>
      <c r="S25" s="129"/>
      <c r="T25" s="161"/>
      <c r="U25" s="143"/>
      <c r="V25" s="144"/>
      <c r="W25" s="143"/>
      <c r="X25" s="144"/>
      <c r="Y25" s="143"/>
      <c r="Z25" s="144"/>
      <c r="AA25" s="143" t="s">
        <v>68</v>
      </c>
      <c r="AB25" s="144">
        <v>55</v>
      </c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49"/>
      <c r="AN25" s="150"/>
      <c r="AO25" s="236"/>
      <c r="AP25" s="237"/>
      <c r="AQ25" s="236"/>
      <c r="AR25" s="237"/>
      <c r="AS25" s="236"/>
      <c r="AT25" s="237"/>
      <c r="AU25" s="233" t="s">
        <v>17</v>
      </c>
      <c r="AV25" s="234">
        <v>93.75</v>
      </c>
      <c r="AW25" s="236"/>
      <c r="AX25" s="271"/>
    </row>
    <row r="26" spans="4:50" s="14" customFormat="1" ht="21" customHeight="1">
      <c r="D26" s="63">
        <v>17</v>
      </c>
      <c r="E26" s="95" t="s">
        <v>100</v>
      </c>
      <c r="F26" s="52"/>
      <c r="G26" s="52"/>
      <c r="H26" s="53">
        <v>2011</v>
      </c>
      <c r="I26" s="54" t="s">
        <v>5</v>
      </c>
      <c r="J26" s="40">
        <f t="shared" si="0"/>
        <v>180</v>
      </c>
      <c r="K26" s="149"/>
      <c r="L26" s="150"/>
      <c r="M26" s="134"/>
      <c r="N26" s="135"/>
      <c r="O26" s="129"/>
      <c r="P26" s="161"/>
      <c r="Q26" s="143"/>
      <c r="R26" s="144"/>
      <c r="S26" s="129"/>
      <c r="T26" s="161"/>
      <c r="U26" s="143"/>
      <c r="V26" s="144"/>
      <c r="W26" s="143"/>
      <c r="X26" s="144"/>
      <c r="Y26" s="143"/>
      <c r="Z26" s="144"/>
      <c r="AA26" s="143"/>
      <c r="AB26" s="144"/>
      <c r="AC26" s="143"/>
      <c r="AD26" s="144"/>
      <c r="AE26" s="143"/>
      <c r="AF26" s="144"/>
      <c r="AG26" s="143"/>
      <c r="AH26" s="144"/>
      <c r="AI26" s="129">
        <v>2</v>
      </c>
      <c r="AJ26" s="161">
        <v>180</v>
      </c>
      <c r="AK26" s="143"/>
      <c r="AL26" s="144"/>
      <c r="AM26" s="149"/>
      <c r="AN26" s="150"/>
      <c r="AO26" s="236"/>
      <c r="AP26" s="237"/>
      <c r="AQ26" s="236"/>
      <c r="AR26" s="237"/>
      <c r="AS26" s="236"/>
      <c r="AT26" s="237"/>
      <c r="AU26" s="233"/>
      <c r="AV26" s="234"/>
      <c r="AW26" s="236"/>
      <c r="AX26" s="271"/>
    </row>
    <row r="27" spans="4:50" s="14" customFormat="1" ht="21" customHeight="1">
      <c r="D27" s="63">
        <v>18</v>
      </c>
      <c r="E27" s="95" t="s">
        <v>219</v>
      </c>
      <c r="F27" s="52"/>
      <c r="G27" s="52"/>
      <c r="H27" s="53">
        <v>2014</v>
      </c>
      <c r="I27" s="54" t="s">
        <v>4</v>
      </c>
      <c r="J27" s="40">
        <f t="shared" si="0"/>
        <v>165</v>
      </c>
      <c r="K27" s="149"/>
      <c r="L27" s="150"/>
      <c r="M27" s="134"/>
      <c r="N27" s="135"/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/>
      <c r="AN27" s="150"/>
      <c r="AO27" s="236"/>
      <c r="AP27" s="237"/>
      <c r="AQ27" s="236"/>
      <c r="AR27" s="237"/>
      <c r="AS27" s="236"/>
      <c r="AT27" s="237"/>
      <c r="AU27" s="233">
        <v>4</v>
      </c>
      <c r="AV27" s="234">
        <v>165</v>
      </c>
      <c r="AW27" s="236"/>
      <c r="AX27" s="271"/>
    </row>
    <row r="28" spans="4:50" s="14" customFormat="1" ht="21" customHeight="1">
      <c r="D28" s="63">
        <v>19</v>
      </c>
      <c r="E28" s="95" t="s">
        <v>202</v>
      </c>
      <c r="F28" s="52"/>
      <c r="G28" s="52"/>
      <c r="H28" s="53">
        <v>2012</v>
      </c>
      <c r="I28" s="54" t="s">
        <v>9</v>
      </c>
      <c r="J28" s="40">
        <f t="shared" si="0"/>
        <v>160</v>
      </c>
      <c r="K28" s="149"/>
      <c r="L28" s="150"/>
      <c r="M28" s="134"/>
      <c r="N28" s="135"/>
      <c r="O28" s="129"/>
      <c r="P28" s="161"/>
      <c r="Q28" s="143"/>
      <c r="R28" s="144"/>
      <c r="S28" s="129"/>
      <c r="T28" s="161"/>
      <c r="U28" s="143"/>
      <c r="V28" s="144"/>
      <c r="W28" s="143"/>
      <c r="X28" s="144"/>
      <c r="Y28" s="143"/>
      <c r="Z28" s="144"/>
      <c r="AA28" s="143">
        <v>2</v>
      </c>
      <c r="AB28" s="144">
        <v>90</v>
      </c>
      <c r="AC28" s="143"/>
      <c r="AD28" s="144"/>
      <c r="AE28" s="143"/>
      <c r="AF28" s="144"/>
      <c r="AG28" s="143"/>
      <c r="AH28" s="144"/>
      <c r="AI28" s="129"/>
      <c r="AJ28" s="161"/>
      <c r="AK28" s="143"/>
      <c r="AL28" s="144"/>
      <c r="AM28" s="149"/>
      <c r="AN28" s="150"/>
      <c r="AO28" s="236"/>
      <c r="AP28" s="237"/>
      <c r="AQ28" s="236"/>
      <c r="AR28" s="237"/>
      <c r="AS28" s="236"/>
      <c r="AT28" s="237"/>
      <c r="AU28" s="233"/>
      <c r="AV28" s="234"/>
      <c r="AW28" s="236" t="s">
        <v>11</v>
      </c>
      <c r="AX28" s="271">
        <v>70</v>
      </c>
    </row>
    <row r="29" spans="4:50" s="14" customFormat="1" ht="21" customHeight="1">
      <c r="D29" s="63">
        <v>20</v>
      </c>
      <c r="E29" s="99" t="s">
        <v>225</v>
      </c>
      <c r="F29" s="52"/>
      <c r="G29" s="52"/>
      <c r="H29" s="53">
        <v>2011</v>
      </c>
      <c r="I29" s="54" t="s">
        <v>5</v>
      </c>
      <c r="J29" s="40">
        <f t="shared" si="0"/>
        <v>140</v>
      </c>
      <c r="K29" s="149"/>
      <c r="L29" s="150"/>
      <c r="M29" s="134"/>
      <c r="N29" s="135"/>
      <c r="O29" s="129"/>
      <c r="P29" s="161"/>
      <c r="Q29" s="143"/>
      <c r="R29" s="144"/>
      <c r="S29" s="129"/>
      <c r="T29" s="161"/>
      <c r="U29" s="143"/>
      <c r="V29" s="144"/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/>
      <c r="AH29" s="144"/>
      <c r="AI29" s="129" t="s">
        <v>11</v>
      </c>
      <c r="AJ29" s="161">
        <v>140</v>
      </c>
      <c r="AK29" s="143"/>
      <c r="AL29" s="144"/>
      <c r="AM29" s="149"/>
      <c r="AN29" s="150"/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s="14" customFormat="1" ht="21" customHeight="1">
      <c r="D30" s="63">
        <v>20</v>
      </c>
      <c r="E30" s="95" t="s">
        <v>258</v>
      </c>
      <c r="F30" s="52"/>
      <c r="G30" s="52"/>
      <c r="H30" s="53">
        <v>2012</v>
      </c>
      <c r="I30" s="54" t="s">
        <v>4</v>
      </c>
      <c r="J30" s="40">
        <f t="shared" si="0"/>
        <v>140</v>
      </c>
      <c r="K30" s="149"/>
      <c r="L30" s="150"/>
      <c r="M30" s="134"/>
      <c r="N30" s="135"/>
      <c r="O30" s="129"/>
      <c r="P30" s="161"/>
      <c r="Q30" s="143"/>
      <c r="R30" s="144"/>
      <c r="S30" s="129"/>
      <c r="T30" s="161"/>
      <c r="U30" s="143"/>
      <c r="V30" s="144"/>
      <c r="W30" s="143"/>
      <c r="X30" s="144"/>
      <c r="Y30" s="143"/>
      <c r="Z30" s="144"/>
      <c r="AA30" s="143"/>
      <c r="AB30" s="144"/>
      <c r="AC30" s="143"/>
      <c r="AD30" s="144"/>
      <c r="AE30" s="143"/>
      <c r="AF30" s="144"/>
      <c r="AG30" s="143"/>
      <c r="AH30" s="144"/>
      <c r="AI30" s="129" t="s">
        <v>11</v>
      </c>
      <c r="AJ30" s="161">
        <v>140</v>
      </c>
      <c r="AK30" s="143"/>
      <c r="AL30" s="144"/>
      <c r="AM30" s="149"/>
      <c r="AN30" s="150"/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s="14" customFormat="1" ht="21" customHeight="1">
      <c r="D31" s="63">
        <v>20</v>
      </c>
      <c r="E31" s="104" t="s">
        <v>423</v>
      </c>
      <c r="F31" s="55"/>
      <c r="G31" s="55"/>
      <c r="H31" s="56">
        <v>2009</v>
      </c>
      <c r="I31" s="57" t="s">
        <v>76</v>
      </c>
      <c r="J31" s="40">
        <f t="shared" si="0"/>
        <v>140</v>
      </c>
      <c r="K31" s="149"/>
      <c r="L31" s="150"/>
      <c r="M31" s="134"/>
      <c r="N31" s="135"/>
      <c r="O31" s="129">
        <v>3</v>
      </c>
      <c r="P31" s="161">
        <v>140</v>
      </c>
      <c r="Q31" s="143"/>
      <c r="R31" s="144"/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/>
      <c r="AN31" s="150"/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s="14" customFormat="1" ht="21" customHeight="1">
      <c r="D32" s="63">
        <v>23</v>
      </c>
      <c r="E32" s="104" t="s">
        <v>174</v>
      </c>
      <c r="F32" s="55"/>
      <c r="G32" s="55"/>
      <c r="H32" s="56">
        <v>2007</v>
      </c>
      <c r="I32" s="57" t="s">
        <v>4</v>
      </c>
      <c r="J32" s="40">
        <f t="shared" si="0"/>
        <v>125</v>
      </c>
      <c r="K32" s="149"/>
      <c r="L32" s="150"/>
      <c r="M32" s="134"/>
      <c r="N32" s="135"/>
      <c r="O32" s="129"/>
      <c r="P32" s="161"/>
      <c r="Q32" s="143"/>
      <c r="R32" s="144"/>
      <c r="S32" s="129"/>
      <c r="T32" s="161"/>
      <c r="U32" s="143"/>
      <c r="V32" s="144"/>
      <c r="W32" s="143"/>
      <c r="X32" s="144"/>
      <c r="Y32" s="143"/>
      <c r="Z32" s="144"/>
      <c r="AA32" s="143" t="s">
        <v>11</v>
      </c>
      <c r="AB32" s="144">
        <v>70</v>
      </c>
      <c r="AC32" s="143"/>
      <c r="AD32" s="144"/>
      <c r="AE32" s="143"/>
      <c r="AF32" s="144"/>
      <c r="AG32" s="143"/>
      <c r="AH32" s="144"/>
      <c r="AI32" s="129"/>
      <c r="AJ32" s="161"/>
      <c r="AK32" s="143"/>
      <c r="AL32" s="144"/>
      <c r="AM32" s="149"/>
      <c r="AN32" s="150"/>
      <c r="AO32" s="236"/>
      <c r="AP32" s="237"/>
      <c r="AQ32" s="236"/>
      <c r="AR32" s="237"/>
      <c r="AS32" s="236"/>
      <c r="AT32" s="237"/>
      <c r="AU32" s="233"/>
      <c r="AV32" s="234"/>
      <c r="AW32" s="236" t="s">
        <v>68</v>
      </c>
      <c r="AX32" s="271">
        <v>55</v>
      </c>
    </row>
    <row r="33" spans="4:50" s="14" customFormat="1" ht="21" customHeight="1">
      <c r="D33" s="63">
        <v>24</v>
      </c>
      <c r="E33" s="95" t="s">
        <v>120</v>
      </c>
      <c r="F33" s="52"/>
      <c r="G33" s="52"/>
      <c r="H33" s="53">
        <v>2004</v>
      </c>
      <c r="I33" s="54" t="s">
        <v>5</v>
      </c>
      <c r="J33" s="40">
        <f t="shared" si="0"/>
        <v>110</v>
      </c>
      <c r="K33" s="149"/>
      <c r="L33" s="150"/>
      <c r="M33" s="134"/>
      <c r="N33" s="135"/>
      <c r="O33" s="129"/>
      <c r="P33" s="161"/>
      <c r="Q33" s="143"/>
      <c r="R33" s="144"/>
      <c r="S33" s="129"/>
      <c r="T33" s="161"/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 t="s">
        <v>38</v>
      </c>
      <c r="AJ33" s="161">
        <v>110</v>
      </c>
      <c r="AK33" s="143"/>
      <c r="AL33" s="144"/>
      <c r="AM33" s="149"/>
      <c r="AN33" s="150"/>
      <c r="AO33" s="236"/>
      <c r="AP33" s="237"/>
      <c r="AQ33" s="236"/>
      <c r="AR33" s="237"/>
      <c r="AS33" s="236"/>
      <c r="AT33" s="237"/>
      <c r="AU33" s="233"/>
      <c r="AV33" s="234"/>
      <c r="AW33" s="236"/>
      <c r="AX33" s="271"/>
    </row>
    <row r="34" spans="4:50" s="14" customFormat="1" ht="21" customHeight="1">
      <c r="D34" s="63">
        <v>25</v>
      </c>
      <c r="E34" s="104" t="s">
        <v>102</v>
      </c>
      <c r="F34" s="55"/>
      <c r="G34" s="55"/>
      <c r="H34" s="56">
        <v>2009</v>
      </c>
      <c r="I34" s="57" t="s">
        <v>4</v>
      </c>
      <c r="J34" s="40">
        <f t="shared" si="0"/>
        <v>110</v>
      </c>
      <c r="K34" s="149"/>
      <c r="L34" s="150"/>
      <c r="M34" s="134"/>
      <c r="N34" s="135"/>
      <c r="O34" s="129"/>
      <c r="P34" s="161"/>
      <c r="Q34" s="143"/>
      <c r="R34" s="144"/>
      <c r="S34" s="129"/>
      <c r="T34" s="161"/>
      <c r="U34" s="143"/>
      <c r="V34" s="144"/>
      <c r="W34" s="143"/>
      <c r="X34" s="144"/>
      <c r="Y34" s="143"/>
      <c r="Z34" s="144"/>
      <c r="AA34" s="143">
        <v>1</v>
      </c>
      <c r="AB34" s="144">
        <v>110</v>
      </c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/>
      <c r="AN34" s="150"/>
      <c r="AO34" s="236"/>
      <c r="AP34" s="237"/>
      <c r="AQ34" s="236"/>
      <c r="AR34" s="237"/>
      <c r="AS34" s="236"/>
      <c r="AT34" s="237"/>
      <c r="AU34" s="233"/>
      <c r="AV34" s="234"/>
      <c r="AW34" s="236"/>
      <c r="AX34" s="271"/>
    </row>
    <row r="35" spans="4:50" s="14" customFormat="1" ht="21" customHeight="1">
      <c r="D35" s="63">
        <v>26</v>
      </c>
      <c r="E35" s="104" t="s">
        <v>424</v>
      </c>
      <c r="F35" s="55"/>
      <c r="G35" s="55"/>
      <c r="H35" s="56">
        <v>2002</v>
      </c>
      <c r="I35" s="57" t="s">
        <v>76</v>
      </c>
      <c r="J35" s="40">
        <f t="shared" si="0"/>
        <v>110</v>
      </c>
      <c r="K35" s="149"/>
      <c r="L35" s="150"/>
      <c r="M35" s="134"/>
      <c r="N35" s="135"/>
      <c r="O35" s="129">
        <v>4</v>
      </c>
      <c r="P35" s="161">
        <v>110</v>
      </c>
      <c r="Q35" s="143"/>
      <c r="R35" s="144"/>
      <c r="S35" s="129"/>
      <c r="T35" s="161"/>
      <c r="U35" s="143"/>
      <c r="V35" s="144"/>
      <c r="W35" s="143"/>
      <c r="X35" s="144"/>
      <c r="Y35" s="143"/>
      <c r="Z35" s="144"/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/>
      <c r="AN35" s="150"/>
      <c r="AO35" s="236"/>
      <c r="AP35" s="237"/>
      <c r="AQ35" s="236"/>
      <c r="AR35" s="237"/>
      <c r="AS35" s="236"/>
      <c r="AT35" s="237"/>
      <c r="AU35" s="233"/>
      <c r="AV35" s="234"/>
      <c r="AW35" s="236"/>
      <c r="AX35" s="271"/>
    </row>
    <row r="36" spans="4:50" s="14" customFormat="1" ht="21" customHeight="1">
      <c r="D36" s="63">
        <v>27</v>
      </c>
      <c r="E36" s="104" t="s">
        <v>87</v>
      </c>
      <c r="F36" s="55"/>
      <c r="G36" s="55"/>
      <c r="H36" s="56">
        <v>2009</v>
      </c>
      <c r="I36" s="57" t="s">
        <v>78</v>
      </c>
      <c r="J36" s="40">
        <f t="shared" si="0"/>
        <v>110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 t="s">
        <v>38</v>
      </c>
      <c r="AJ36" s="161">
        <v>110</v>
      </c>
      <c r="AK36" s="143"/>
      <c r="AL36" s="144"/>
      <c r="AM36" s="149"/>
      <c r="AN36" s="150"/>
      <c r="AO36" s="236"/>
      <c r="AP36" s="237"/>
      <c r="AQ36" s="236"/>
      <c r="AR36" s="237"/>
      <c r="AS36" s="236"/>
      <c r="AT36" s="237"/>
      <c r="AU36" s="233"/>
      <c r="AV36" s="234"/>
      <c r="AW36" s="236"/>
      <c r="AX36" s="271"/>
    </row>
    <row r="37" spans="4:50" s="14" customFormat="1" ht="21" customHeight="1">
      <c r="D37" s="63">
        <v>28</v>
      </c>
      <c r="E37" s="95" t="s">
        <v>751</v>
      </c>
      <c r="F37" s="52"/>
      <c r="G37" s="52"/>
      <c r="H37" s="53"/>
      <c r="I37" s="54" t="s">
        <v>4</v>
      </c>
      <c r="J37" s="40">
        <f t="shared" si="0"/>
        <v>90</v>
      </c>
      <c r="K37" s="149"/>
      <c r="L37" s="150"/>
      <c r="M37" s="134"/>
      <c r="N37" s="135"/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37"/>
      <c r="AQ37" s="236" t="s">
        <v>68</v>
      </c>
      <c r="AR37" s="237">
        <v>55</v>
      </c>
      <c r="AS37" s="236"/>
      <c r="AT37" s="237"/>
      <c r="AU37" s="233"/>
      <c r="AV37" s="234"/>
      <c r="AW37" s="236" t="s">
        <v>25</v>
      </c>
      <c r="AX37" s="271">
        <v>35</v>
      </c>
    </row>
    <row r="38" spans="4:50" s="14" customFormat="1" ht="21" customHeight="1">
      <c r="D38" s="63">
        <v>29</v>
      </c>
      <c r="E38" s="111" t="s">
        <v>576</v>
      </c>
      <c r="F38" s="112"/>
      <c r="G38" s="112"/>
      <c r="H38" s="113">
        <v>2002</v>
      </c>
      <c r="I38" s="114" t="s">
        <v>300</v>
      </c>
      <c r="J38" s="40">
        <f t="shared" si="0"/>
        <v>90</v>
      </c>
      <c r="K38" s="149"/>
      <c r="L38" s="150"/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>
        <v>2</v>
      </c>
      <c r="Z38" s="144">
        <v>90</v>
      </c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/>
      <c r="AR38" s="237"/>
      <c r="AS38" s="236"/>
      <c r="AT38" s="237"/>
      <c r="AU38" s="233"/>
      <c r="AV38" s="234"/>
      <c r="AW38" s="236"/>
      <c r="AX38" s="271"/>
    </row>
    <row r="39" spans="4:50" s="14" customFormat="1" ht="21" customHeight="1">
      <c r="D39" s="63">
        <v>30</v>
      </c>
      <c r="E39" s="111" t="s">
        <v>101</v>
      </c>
      <c r="F39" s="112"/>
      <c r="G39" s="112"/>
      <c r="H39" s="113">
        <v>2010</v>
      </c>
      <c r="I39" s="114" t="s">
        <v>78</v>
      </c>
      <c r="J39" s="40">
        <f t="shared" si="0"/>
        <v>70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/>
      <c r="AN39" s="150"/>
      <c r="AO39" s="236"/>
      <c r="AP39" s="237"/>
      <c r="AQ39" s="236"/>
      <c r="AR39" s="237"/>
      <c r="AS39" s="236"/>
      <c r="AT39" s="237"/>
      <c r="AU39" s="233"/>
      <c r="AV39" s="234"/>
      <c r="AW39" s="236" t="s">
        <v>11</v>
      </c>
      <c r="AX39" s="271">
        <v>70</v>
      </c>
    </row>
    <row r="40" spans="4:50" s="14" customFormat="1" ht="21" customHeight="1">
      <c r="D40" s="63">
        <v>31</v>
      </c>
      <c r="E40" s="102" t="s">
        <v>63</v>
      </c>
      <c r="F40" s="73"/>
      <c r="G40" s="73"/>
      <c r="H40" s="74">
        <v>2010</v>
      </c>
      <c r="I40" s="75" t="s">
        <v>3</v>
      </c>
      <c r="J40" s="40">
        <f t="shared" si="0"/>
        <v>70</v>
      </c>
      <c r="K40" s="149"/>
      <c r="L40" s="150"/>
      <c r="M40" s="134"/>
      <c r="N40" s="135"/>
      <c r="O40" s="129"/>
      <c r="P40" s="161"/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37"/>
      <c r="AQ40" s="236" t="s">
        <v>11</v>
      </c>
      <c r="AR40" s="237">
        <v>70</v>
      </c>
      <c r="AS40" s="236"/>
      <c r="AT40" s="237"/>
      <c r="AU40" s="233"/>
      <c r="AV40" s="234"/>
      <c r="AW40" s="236"/>
      <c r="AX40" s="271"/>
    </row>
    <row r="41" spans="4:50" s="14" customFormat="1" ht="21" customHeight="1">
      <c r="D41" s="63">
        <v>32</v>
      </c>
      <c r="E41" s="111" t="s">
        <v>58</v>
      </c>
      <c r="F41" s="112"/>
      <c r="G41" s="112"/>
      <c r="H41" s="113">
        <v>2009</v>
      </c>
      <c r="I41" s="114" t="s">
        <v>5</v>
      </c>
      <c r="J41" s="40">
        <f t="shared" si="0"/>
        <v>70</v>
      </c>
      <c r="K41" s="149"/>
      <c r="L41" s="150"/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/>
      <c r="AN41" s="150"/>
      <c r="AO41" s="236"/>
      <c r="AP41" s="237"/>
      <c r="AQ41" s="236" t="s">
        <v>11</v>
      </c>
      <c r="AR41" s="237">
        <v>70</v>
      </c>
      <c r="AS41" s="236"/>
      <c r="AT41" s="237"/>
      <c r="AU41" s="233"/>
      <c r="AV41" s="234"/>
      <c r="AW41" s="236"/>
      <c r="AX41" s="271"/>
    </row>
    <row r="42" spans="4:50" s="14" customFormat="1" ht="21" customHeight="1">
      <c r="D42" s="63">
        <v>33</v>
      </c>
      <c r="E42" s="95" t="s">
        <v>310</v>
      </c>
      <c r="F42" s="52"/>
      <c r="G42" s="52"/>
      <c r="H42" s="53">
        <v>2007</v>
      </c>
      <c r="I42" s="54" t="s">
        <v>162</v>
      </c>
      <c r="J42" s="40">
        <f t="shared" si="0"/>
        <v>70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>
        <v>3</v>
      </c>
      <c r="Z42" s="144">
        <v>70</v>
      </c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/>
      <c r="AN42" s="150"/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s="14" customFormat="1" ht="21" customHeight="1">
      <c r="D43" s="63">
        <v>34</v>
      </c>
      <c r="E43" s="104" t="s">
        <v>575</v>
      </c>
      <c r="F43" s="55"/>
      <c r="G43" s="55"/>
      <c r="H43" s="56">
        <v>2007</v>
      </c>
      <c r="I43" s="124" t="s">
        <v>162</v>
      </c>
      <c r="J43" s="40">
        <f t="shared" si="0"/>
        <v>55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>
        <v>4</v>
      </c>
      <c r="Z43" s="144">
        <v>55</v>
      </c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/>
      <c r="AN43" s="150"/>
      <c r="AO43" s="236"/>
      <c r="AP43" s="237"/>
      <c r="AQ43" s="236"/>
      <c r="AR43" s="237"/>
      <c r="AS43" s="236"/>
      <c r="AT43" s="237"/>
      <c r="AU43" s="233"/>
      <c r="AV43" s="234"/>
      <c r="AW43" s="236"/>
      <c r="AX43" s="271"/>
    </row>
    <row r="44" spans="4:50" s="14" customFormat="1" ht="21" customHeight="1">
      <c r="D44" s="63">
        <v>35</v>
      </c>
      <c r="E44" s="104" t="s">
        <v>451</v>
      </c>
      <c r="F44" s="55"/>
      <c r="G44" s="55"/>
      <c r="H44" s="56">
        <v>2005</v>
      </c>
      <c r="I44" s="124" t="s">
        <v>4</v>
      </c>
      <c r="J44" s="40">
        <f t="shared" si="0"/>
        <v>55</v>
      </c>
      <c r="K44" s="149"/>
      <c r="L44" s="150"/>
      <c r="M44" s="134"/>
      <c r="N44" s="135"/>
      <c r="O44" s="129"/>
      <c r="P44" s="161"/>
      <c r="Q44" s="143">
        <v>4</v>
      </c>
      <c r="R44" s="144">
        <v>55</v>
      </c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/>
      <c r="AJ44" s="161"/>
      <c r="AK44" s="143"/>
      <c r="AL44" s="144"/>
      <c r="AM44" s="149"/>
      <c r="AN44" s="150"/>
      <c r="AO44" s="236"/>
      <c r="AP44" s="237"/>
      <c r="AQ44" s="236"/>
      <c r="AR44" s="237"/>
      <c r="AS44" s="236"/>
      <c r="AT44" s="237"/>
      <c r="AU44" s="233"/>
      <c r="AV44" s="234"/>
      <c r="AW44" s="236"/>
      <c r="AX44" s="271"/>
    </row>
    <row r="45" spans="4:50" ht="20.25" customHeight="1" thickBot="1">
      <c r="D45" s="64">
        <v>36</v>
      </c>
      <c r="E45" s="103" t="s">
        <v>65</v>
      </c>
      <c r="F45" s="60"/>
      <c r="G45" s="60"/>
      <c r="H45" s="61">
        <v>2009</v>
      </c>
      <c r="I45" s="82" t="s">
        <v>4</v>
      </c>
      <c r="J45" s="35">
        <f t="shared" si="0"/>
        <v>45</v>
      </c>
      <c r="K45" s="151"/>
      <c r="L45" s="152"/>
      <c r="M45" s="131"/>
      <c r="N45" s="136"/>
      <c r="O45" s="130"/>
      <c r="P45" s="162"/>
      <c r="Q45" s="145"/>
      <c r="R45" s="146"/>
      <c r="S45" s="130"/>
      <c r="T45" s="162"/>
      <c r="U45" s="145"/>
      <c r="V45" s="146"/>
      <c r="W45" s="145"/>
      <c r="X45" s="146"/>
      <c r="Y45" s="145"/>
      <c r="Z45" s="146"/>
      <c r="AA45" s="145"/>
      <c r="AB45" s="146"/>
      <c r="AC45" s="145"/>
      <c r="AD45" s="146"/>
      <c r="AE45" s="145"/>
      <c r="AF45" s="146"/>
      <c r="AG45" s="145"/>
      <c r="AH45" s="146"/>
      <c r="AI45" s="130"/>
      <c r="AJ45" s="162"/>
      <c r="AK45" s="145"/>
      <c r="AL45" s="146"/>
      <c r="AM45" s="151"/>
      <c r="AN45" s="152"/>
      <c r="AO45" s="145"/>
      <c r="AP45" s="146"/>
      <c r="AQ45" s="145"/>
      <c r="AR45" s="146"/>
      <c r="AS45" s="145"/>
      <c r="AT45" s="146"/>
      <c r="AU45" s="131"/>
      <c r="AV45" s="136"/>
      <c r="AW45" s="145" t="s">
        <v>69</v>
      </c>
      <c r="AX45" s="272">
        <v>45</v>
      </c>
    </row>
    <row r="46" spans="4:50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4:50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4:50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0:40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0:40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0:40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0:40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0:40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0:40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0:40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0:40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0:40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0:40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0:40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0:4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0:4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0:4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0:4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0:4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</row>
    <row r="441" spans="10:40" ht="21" customHeight="1">
      <c r="J441" s="2"/>
    </row>
    <row r="442" spans="10:40" ht="21" customHeight="1">
      <c r="J442" s="2"/>
    </row>
    <row r="443" spans="10:40" ht="21" customHeight="1">
      <c r="J443" s="2"/>
    </row>
    <row r="444" spans="10:40" ht="21" customHeight="1">
      <c r="J444" s="2"/>
    </row>
    <row r="445" spans="10:40" ht="21" customHeight="1">
      <c r="J445" s="2"/>
    </row>
    <row r="446" spans="10:40" ht="21" customHeight="1">
      <c r="J446" s="2"/>
    </row>
    <row r="447" spans="10:40" ht="21" customHeight="1">
      <c r="J447" s="2"/>
    </row>
    <row r="448" spans="10:4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</sheetData>
  <sheetProtection algorithmName="SHA-512" hashValue="fhsq2vb7IEI44DoeGobtrZ3ri0LGEhwkOwJL4KWIjgPUBUKxeCAQ1B9FnuTl9VZvj1NQJTPPC/t0lUB5IDR0vg==" saltValue="ojYT7c1SRo+8TPIjXY2q4w==" spinCount="100000" sheet="1" objects="1" scenarios="1"/>
  <mergeCells count="63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Y7:Z7"/>
    <mergeCell ref="AA7:AB7"/>
    <mergeCell ref="AA5:AB5"/>
    <mergeCell ref="AA6:AB6"/>
    <mergeCell ref="Y5:Z5"/>
    <mergeCell ref="Y6:Z6"/>
    <mergeCell ref="W7:X7"/>
    <mergeCell ref="U5:V5"/>
    <mergeCell ref="U6:V6"/>
    <mergeCell ref="W5:X5"/>
    <mergeCell ref="W6:X6"/>
    <mergeCell ref="Q7:R7"/>
    <mergeCell ref="S7:T7"/>
    <mergeCell ref="U7:V7"/>
    <mergeCell ref="O5:P5"/>
    <mergeCell ref="O6:P6"/>
    <mergeCell ref="S5:T5"/>
    <mergeCell ref="S6:T6"/>
    <mergeCell ref="Q5:R5"/>
    <mergeCell ref="Q6:R6"/>
    <mergeCell ref="D4:D7"/>
    <mergeCell ref="E4:J7"/>
    <mergeCell ref="K7:L7"/>
    <mergeCell ref="M7:N7"/>
    <mergeCell ref="O7:P7"/>
    <mergeCell ref="K5:L5"/>
    <mergeCell ref="K6:L6"/>
    <mergeCell ref="M5:N5"/>
    <mergeCell ref="M6:N6"/>
    <mergeCell ref="K4:AX4"/>
    <mergeCell ref="AO7:AP7"/>
    <mergeCell ref="AQ7:AR7"/>
    <mergeCell ref="AS7:AT7"/>
    <mergeCell ref="AU7:AV7"/>
    <mergeCell ref="AW7:AX7"/>
    <mergeCell ref="AO6:AP6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5" tint="-0.249977111117893"/>
    <pageSetUpPr fitToPage="1"/>
  </sheetPr>
  <dimension ref="D1:AU399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E10" sqref="E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7109375" style="11" customWidth="1"/>
    <col min="6" max="6" width="7.7109375" style="13" customWidth="1"/>
    <col min="7" max="7" width="9.42578125" style="12" customWidth="1"/>
    <col min="8" max="37" width="9.7109375" style="11" customWidth="1"/>
    <col min="38" max="45" width="9.140625" style="11" customWidth="1"/>
    <col min="46" max="16384" width="9.140625" style="11"/>
  </cols>
  <sheetData>
    <row r="1" spans="4:47" ht="5.0999999999999996" customHeight="1"/>
    <row r="2" spans="4:47" ht="5.0999999999999996" customHeight="1"/>
    <row r="3" spans="4:47" ht="5.0999999999999996" customHeight="1" thickBot="1"/>
    <row r="4" spans="4:47" ht="50.1" customHeight="1" thickBot="1">
      <c r="D4" s="316"/>
      <c r="E4" s="318" t="s">
        <v>152</v>
      </c>
      <c r="F4" s="318"/>
      <c r="G4" s="331"/>
      <c r="H4" s="291" t="s">
        <v>394</v>
      </c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3"/>
    </row>
    <row r="5" spans="4:47" ht="17.25" customHeight="1">
      <c r="D5" s="317"/>
      <c r="E5" s="332"/>
      <c r="F5" s="332"/>
      <c r="G5" s="333"/>
      <c r="H5" s="321" t="s">
        <v>446</v>
      </c>
      <c r="I5" s="322"/>
      <c r="J5" s="297" t="s">
        <v>0</v>
      </c>
      <c r="K5" s="297"/>
      <c r="L5" s="314" t="s">
        <v>421</v>
      </c>
      <c r="M5" s="304"/>
      <c r="N5" s="285" t="s">
        <v>445</v>
      </c>
      <c r="O5" s="294"/>
      <c r="P5" s="304" t="s">
        <v>421</v>
      </c>
      <c r="Q5" s="304"/>
      <c r="R5" s="285" t="s">
        <v>445</v>
      </c>
      <c r="S5" s="294"/>
      <c r="T5" s="285" t="s">
        <v>445</v>
      </c>
      <c r="U5" s="294"/>
      <c r="V5" s="285" t="s">
        <v>445</v>
      </c>
      <c r="W5" s="294"/>
      <c r="X5" s="285" t="s">
        <v>445</v>
      </c>
      <c r="Y5" s="301"/>
      <c r="Z5" s="285" t="s">
        <v>445</v>
      </c>
      <c r="AA5" s="301"/>
      <c r="AB5" s="285" t="s">
        <v>445</v>
      </c>
      <c r="AC5" s="301"/>
      <c r="AD5" s="285" t="s">
        <v>445</v>
      </c>
      <c r="AE5" s="301"/>
      <c r="AF5" s="314" t="s">
        <v>421</v>
      </c>
      <c r="AG5" s="304"/>
      <c r="AH5" s="285" t="s">
        <v>445</v>
      </c>
      <c r="AI5" s="294"/>
      <c r="AJ5" s="308" t="s">
        <v>14</v>
      </c>
      <c r="AK5" s="309"/>
      <c r="AL5" s="285" t="s">
        <v>445</v>
      </c>
      <c r="AM5" s="294"/>
      <c r="AN5" s="285" t="s">
        <v>445</v>
      </c>
      <c r="AO5" s="301"/>
      <c r="AP5" s="285" t="s">
        <v>445</v>
      </c>
      <c r="AQ5" s="294"/>
      <c r="AR5" s="297" t="s">
        <v>0</v>
      </c>
      <c r="AS5" s="297"/>
      <c r="AT5" s="285" t="s">
        <v>445</v>
      </c>
      <c r="AU5" s="286"/>
    </row>
    <row r="6" spans="4:47" ht="17.25" customHeight="1">
      <c r="D6" s="317"/>
      <c r="E6" s="332"/>
      <c r="F6" s="332"/>
      <c r="G6" s="333"/>
      <c r="H6" s="325" t="s">
        <v>490</v>
      </c>
      <c r="I6" s="326"/>
      <c r="J6" s="327" t="s">
        <v>492</v>
      </c>
      <c r="K6" s="299"/>
      <c r="L6" s="306" t="s">
        <v>493</v>
      </c>
      <c r="M6" s="328"/>
      <c r="N6" s="287" t="s">
        <v>494</v>
      </c>
      <c r="O6" s="295"/>
      <c r="P6" s="306" t="s">
        <v>489</v>
      </c>
      <c r="Q6" s="307"/>
      <c r="R6" s="287" t="s">
        <v>499</v>
      </c>
      <c r="S6" s="295"/>
      <c r="T6" s="287" t="s">
        <v>488</v>
      </c>
      <c r="U6" s="295"/>
      <c r="V6" s="287" t="s">
        <v>500</v>
      </c>
      <c r="W6" s="295"/>
      <c r="X6" s="287" t="s">
        <v>494</v>
      </c>
      <c r="Y6" s="302"/>
      <c r="Z6" s="287" t="s">
        <v>604</v>
      </c>
      <c r="AA6" s="302"/>
      <c r="AB6" s="287" t="s">
        <v>606</v>
      </c>
      <c r="AC6" s="302"/>
      <c r="AD6" s="287" t="s">
        <v>499</v>
      </c>
      <c r="AE6" s="302"/>
      <c r="AF6" s="306" t="s">
        <v>488</v>
      </c>
      <c r="AG6" s="307"/>
      <c r="AH6" s="287" t="s">
        <v>656</v>
      </c>
      <c r="AI6" s="295"/>
      <c r="AJ6" s="310" t="s">
        <v>606</v>
      </c>
      <c r="AK6" s="311"/>
      <c r="AL6" s="287" t="s">
        <v>499</v>
      </c>
      <c r="AM6" s="295"/>
      <c r="AN6" s="287" t="s">
        <v>494</v>
      </c>
      <c r="AO6" s="302"/>
      <c r="AP6" s="287" t="s">
        <v>705</v>
      </c>
      <c r="AQ6" s="295"/>
      <c r="AR6" s="298" t="s">
        <v>499</v>
      </c>
      <c r="AS6" s="299"/>
      <c r="AT6" s="287" t="s">
        <v>494</v>
      </c>
      <c r="AU6" s="288"/>
    </row>
    <row r="7" spans="4:47" ht="17.25" customHeight="1">
      <c r="D7" s="336"/>
      <c r="E7" s="334"/>
      <c r="F7" s="334"/>
      <c r="G7" s="335"/>
      <c r="H7" s="323" t="s">
        <v>491</v>
      </c>
      <c r="I7" s="324"/>
      <c r="J7" s="300" t="s">
        <v>495</v>
      </c>
      <c r="K7" s="300"/>
      <c r="L7" s="315" t="s">
        <v>496</v>
      </c>
      <c r="M7" s="305"/>
      <c r="N7" s="289" t="s">
        <v>497</v>
      </c>
      <c r="O7" s="296"/>
      <c r="P7" s="305" t="s">
        <v>498</v>
      </c>
      <c r="Q7" s="305"/>
      <c r="R7" s="289" t="s">
        <v>501</v>
      </c>
      <c r="S7" s="296"/>
      <c r="T7" s="289" t="s">
        <v>501</v>
      </c>
      <c r="U7" s="296"/>
      <c r="V7" s="289" t="s">
        <v>502</v>
      </c>
      <c r="W7" s="296"/>
      <c r="X7" s="289" t="s">
        <v>503</v>
      </c>
      <c r="Y7" s="303"/>
      <c r="Z7" s="289" t="s">
        <v>605</v>
      </c>
      <c r="AA7" s="303"/>
      <c r="AB7" s="329" t="s">
        <v>607</v>
      </c>
      <c r="AC7" s="330"/>
      <c r="AD7" s="289" t="s">
        <v>608</v>
      </c>
      <c r="AE7" s="303"/>
      <c r="AF7" s="315" t="s">
        <v>654</v>
      </c>
      <c r="AG7" s="305"/>
      <c r="AH7" s="289" t="s">
        <v>655</v>
      </c>
      <c r="AI7" s="296"/>
      <c r="AJ7" s="312" t="s">
        <v>657</v>
      </c>
      <c r="AK7" s="313"/>
      <c r="AL7" s="289" t="s">
        <v>702</v>
      </c>
      <c r="AM7" s="296"/>
      <c r="AN7" s="289" t="s">
        <v>703</v>
      </c>
      <c r="AO7" s="303"/>
      <c r="AP7" s="289" t="s">
        <v>704</v>
      </c>
      <c r="AQ7" s="296"/>
      <c r="AR7" s="300" t="s">
        <v>706</v>
      </c>
      <c r="AS7" s="300"/>
      <c r="AT7" s="289" t="s">
        <v>707</v>
      </c>
      <c r="AU7" s="290"/>
    </row>
    <row r="8" spans="4:47" s="10" customFormat="1" ht="19.5" customHeight="1" thickBot="1">
      <c r="D8" s="19" t="s">
        <v>97</v>
      </c>
      <c r="E8" s="20" t="s">
        <v>29</v>
      </c>
      <c r="F8" s="20" t="s">
        <v>32</v>
      </c>
      <c r="G8" s="28" t="s">
        <v>30</v>
      </c>
      <c r="H8" s="266" t="s">
        <v>98</v>
      </c>
      <c r="I8" s="156" t="s">
        <v>99</v>
      </c>
      <c r="J8" s="137" t="s">
        <v>98</v>
      </c>
      <c r="K8" s="138" t="s">
        <v>99</v>
      </c>
      <c r="L8" s="127" t="s">
        <v>98</v>
      </c>
      <c r="M8" s="158" t="s">
        <v>99</v>
      </c>
      <c r="N8" s="139" t="s">
        <v>98</v>
      </c>
      <c r="O8" s="159" t="s">
        <v>99</v>
      </c>
      <c r="P8" s="157" t="s">
        <v>98</v>
      </c>
      <c r="Q8" s="158" t="s">
        <v>99</v>
      </c>
      <c r="R8" s="139" t="s">
        <v>98</v>
      </c>
      <c r="S8" s="159" t="s">
        <v>99</v>
      </c>
      <c r="T8" s="139" t="s">
        <v>98</v>
      </c>
      <c r="U8" s="159" t="s">
        <v>99</v>
      </c>
      <c r="V8" s="139" t="s">
        <v>98</v>
      </c>
      <c r="W8" s="159" t="s">
        <v>99</v>
      </c>
      <c r="X8" s="139" t="s">
        <v>98</v>
      </c>
      <c r="Y8" s="140" t="s">
        <v>99</v>
      </c>
      <c r="Z8" s="139" t="s">
        <v>98</v>
      </c>
      <c r="AA8" s="140" t="s">
        <v>99</v>
      </c>
      <c r="AB8" s="139" t="s">
        <v>98</v>
      </c>
      <c r="AC8" s="140" t="s">
        <v>99</v>
      </c>
      <c r="AD8" s="240" t="s">
        <v>98</v>
      </c>
      <c r="AE8" s="244" t="s">
        <v>99</v>
      </c>
      <c r="AF8" s="127" t="s">
        <v>98</v>
      </c>
      <c r="AG8" s="158" t="s">
        <v>99</v>
      </c>
      <c r="AH8" s="139" t="s">
        <v>98</v>
      </c>
      <c r="AI8" s="159" t="s">
        <v>99</v>
      </c>
      <c r="AJ8" s="153" t="s">
        <v>98</v>
      </c>
      <c r="AK8" s="268" t="s">
        <v>99</v>
      </c>
      <c r="AL8" s="240" t="s">
        <v>98</v>
      </c>
      <c r="AM8" s="269" t="s">
        <v>99</v>
      </c>
      <c r="AN8" s="139" t="s">
        <v>98</v>
      </c>
      <c r="AO8" s="140" t="s">
        <v>99</v>
      </c>
      <c r="AP8" s="240" t="s">
        <v>98</v>
      </c>
      <c r="AQ8" s="269" t="s">
        <v>99</v>
      </c>
      <c r="AR8" s="137" t="s">
        <v>98</v>
      </c>
      <c r="AS8" s="138" t="s">
        <v>99</v>
      </c>
      <c r="AT8" s="139" t="s">
        <v>98</v>
      </c>
      <c r="AU8" s="267" t="s">
        <v>99</v>
      </c>
    </row>
    <row r="9" spans="4:47" ht="5.0999999999999996" customHeight="1" thickBot="1">
      <c r="D9" s="21"/>
      <c r="E9" s="17"/>
      <c r="F9" s="18"/>
      <c r="G9" s="18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</row>
    <row r="10" spans="4:47" ht="21" customHeight="1">
      <c r="D10" s="87">
        <v>1</v>
      </c>
      <c r="E10" s="105" t="s">
        <v>35</v>
      </c>
      <c r="F10" s="90" t="s">
        <v>3</v>
      </c>
      <c r="G10" s="36">
        <f t="shared" ref="G10:G41" si="0">I10+K10+M10+O10+Q10+S10+U10+W10+Y10+AA10+AC10+AE10+AG10+AI10+AK10+AM10+AO10+AQ10+AS10+AU10</f>
        <v>1305</v>
      </c>
      <c r="H10" s="216"/>
      <c r="I10" s="217"/>
      <c r="J10" s="184"/>
      <c r="K10" s="185"/>
      <c r="L10" s="192"/>
      <c r="M10" s="196"/>
      <c r="N10" s="208"/>
      <c r="O10" s="209"/>
      <c r="P10" s="192">
        <v>1</v>
      </c>
      <c r="Q10" s="196">
        <v>220</v>
      </c>
      <c r="R10" s="208"/>
      <c r="S10" s="209"/>
      <c r="T10" s="208">
        <v>1</v>
      </c>
      <c r="U10" s="209">
        <v>110</v>
      </c>
      <c r="V10" s="208"/>
      <c r="W10" s="209"/>
      <c r="X10" s="208"/>
      <c r="Y10" s="209"/>
      <c r="Z10" s="208">
        <v>1</v>
      </c>
      <c r="AA10" s="209">
        <v>110</v>
      </c>
      <c r="AB10" s="208"/>
      <c r="AC10" s="209"/>
      <c r="AD10" s="208"/>
      <c r="AE10" s="209"/>
      <c r="AF10" s="192">
        <v>1</v>
      </c>
      <c r="AG10" s="196">
        <v>220</v>
      </c>
      <c r="AH10" s="208"/>
      <c r="AI10" s="209"/>
      <c r="AJ10" s="216" t="s">
        <v>11</v>
      </c>
      <c r="AK10" s="217">
        <v>315</v>
      </c>
      <c r="AL10" s="141"/>
      <c r="AM10" s="142"/>
      <c r="AN10" s="141"/>
      <c r="AO10" s="142"/>
      <c r="AP10" s="141"/>
      <c r="AQ10" s="142"/>
      <c r="AR10" s="132" t="s">
        <v>17</v>
      </c>
      <c r="AS10" s="133">
        <v>330</v>
      </c>
      <c r="AT10" s="141"/>
      <c r="AU10" s="270"/>
    </row>
    <row r="11" spans="4:47" ht="21" customHeight="1">
      <c r="D11" s="67">
        <v>2</v>
      </c>
      <c r="E11" s="101" t="s">
        <v>101</v>
      </c>
      <c r="F11" s="72" t="s">
        <v>78</v>
      </c>
      <c r="G11" s="40">
        <f t="shared" si="0"/>
        <v>1261.46</v>
      </c>
      <c r="H11" s="218" t="s">
        <v>71</v>
      </c>
      <c r="I11" s="231">
        <v>205</v>
      </c>
      <c r="J11" s="186" t="s">
        <v>17</v>
      </c>
      <c r="K11" s="187">
        <v>236.25</v>
      </c>
      <c r="L11" s="193"/>
      <c r="M11" s="197"/>
      <c r="N11" s="210"/>
      <c r="O11" s="211"/>
      <c r="P11" s="193">
        <v>2</v>
      </c>
      <c r="Q11" s="197">
        <v>180</v>
      </c>
      <c r="R11" s="210"/>
      <c r="S11" s="211"/>
      <c r="T11" s="210" t="s">
        <v>11</v>
      </c>
      <c r="U11" s="211">
        <v>70</v>
      </c>
      <c r="V11" s="210"/>
      <c r="W11" s="211"/>
      <c r="X11" s="210" t="s">
        <v>11</v>
      </c>
      <c r="Y11" s="211">
        <v>70</v>
      </c>
      <c r="Z11" s="210"/>
      <c r="AA11" s="211"/>
      <c r="AB11" s="210"/>
      <c r="AC11" s="211"/>
      <c r="AD11" s="210">
        <v>1</v>
      </c>
      <c r="AE11" s="211">
        <v>110</v>
      </c>
      <c r="AF11" s="193" t="s">
        <v>11</v>
      </c>
      <c r="AG11" s="197">
        <v>140</v>
      </c>
      <c r="AH11" s="210"/>
      <c r="AI11" s="211"/>
      <c r="AJ11" s="174" t="s">
        <v>70</v>
      </c>
      <c r="AK11" s="175">
        <v>250</v>
      </c>
      <c r="AL11" s="210"/>
      <c r="AM11" s="211"/>
      <c r="AN11" s="210"/>
      <c r="AO11" s="211"/>
      <c r="AP11" s="210"/>
      <c r="AQ11" s="211"/>
      <c r="AR11" s="186" t="s">
        <v>11</v>
      </c>
      <c r="AS11" s="187">
        <v>0.21</v>
      </c>
      <c r="AT11" s="210"/>
      <c r="AU11" s="274"/>
    </row>
    <row r="12" spans="4:47" ht="20.25" customHeight="1">
      <c r="D12" s="62">
        <v>3</v>
      </c>
      <c r="E12" s="93" t="s">
        <v>57</v>
      </c>
      <c r="F12" s="47" t="s">
        <v>76</v>
      </c>
      <c r="G12" s="40">
        <f t="shared" si="0"/>
        <v>1075.2437500000001</v>
      </c>
      <c r="H12" s="174" t="s">
        <v>11</v>
      </c>
      <c r="I12" s="222">
        <v>315</v>
      </c>
      <c r="J12" s="172">
        <v>1</v>
      </c>
      <c r="K12" s="173">
        <v>330</v>
      </c>
      <c r="L12" s="178">
        <v>2</v>
      </c>
      <c r="M12" s="179">
        <v>180</v>
      </c>
      <c r="N12" s="176"/>
      <c r="O12" s="177"/>
      <c r="P12" s="178"/>
      <c r="Q12" s="179"/>
      <c r="R12" s="176"/>
      <c r="S12" s="177"/>
      <c r="T12" s="176"/>
      <c r="U12" s="177"/>
      <c r="V12" s="176"/>
      <c r="W12" s="177"/>
      <c r="X12" s="176"/>
      <c r="Y12" s="177"/>
      <c r="Z12" s="176"/>
      <c r="AA12" s="177"/>
      <c r="AB12" s="176"/>
      <c r="AC12" s="177"/>
      <c r="AD12" s="176"/>
      <c r="AE12" s="177"/>
      <c r="AF12" s="178"/>
      <c r="AG12" s="179"/>
      <c r="AH12" s="176"/>
      <c r="AI12" s="177"/>
      <c r="AJ12" s="174" t="s">
        <v>70</v>
      </c>
      <c r="AK12" s="175">
        <v>250</v>
      </c>
      <c r="AL12" s="236"/>
      <c r="AM12" s="237"/>
      <c r="AN12" s="236"/>
      <c r="AO12" s="237"/>
      <c r="AP12" s="236"/>
      <c r="AQ12" s="237"/>
      <c r="AR12" s="233" t="s">
        <v>17</v>
      </c>
      <c r="AS12" s="234">
        <v>0.24374999999999999</v>
      </c>
      <c r="AT12" s="236"/>
      <c r="AU12" s="271"/>
    </row>
    <row r="13" spans="4:47" ht="21" customHeight="1">
      <c r="D13" s="67">
        <v>4</v>
      </c>
      <c r="E13" s="101" t="s">
        <v>19</v>
      </c>
      <c r="F13" s="72" t="s">
        <v>3</v>
      </c>
      <c r="G13" s="40">
        <f t="shared" si="0"/>
        <v>1035</v>
      </c>
      <c r="H13" s="218"/>
      <c r="I13" s="284"/>
      <c r="J13" s="186"/>
      <c r="K13" s="187"/>
      <c r="L13" s="193"/>
      <c r="M13" s="197"/>
      <c r="N13" s="210"/>
      <c r="O13" s="211"/>
      <c r="P13" s="193" t="s">
        <v>11</v>
      </c>
      <c r="Q13" s="197">
        <v>140</v>
      </c>
      <c r="R13" s="210"/>
      <c r="S13" s="211"/>
      <c r="T13" s="210">
        <v>2</v>
      </c>
      <c r="U13" s="211">
        <v>90</v>
      </c>
      <c r="V13" s="210"/>
      <c r="W13" s="211"/>
      <c r="X13" s="210"/>
      <c r="Y13" s="211"/>
      <c r="Z13" s="210">
        <v>2</v>
      </c>
      <c r="AA13" s="211">
        <v>90</v>
      </c>
      <c r="AB13" s="210"/>
      <c r="AC13" s="211"/>
      <c r="AD13" s="210"/>
      <c r="AE13" s="211"/>
      <c r="AF13" s="178">
        <v>2</v>
      </c>
      <c r="AG13" s="179">
        <v>180</v>
      </c>
      <c r="AH13" s="210"/>
      <c r="AI13" s="211"/>
      <c r="AJ13" s="235" t="s">
        <v>70</v>
      </c>
      <c r="AK13" s="232">
        <v>250</v>
      </c>
      <c r="AL13" s="236"/>
      <c r="AM13" s="237"/>
      <c r="AN13" s="236"/>
      <c r="AO13" s="237"/>
      <c r="AP13" s="236"/>
      <c r="AQ13" s="237"/>
      <c r="AR13" s="233" t="s">
        <v>17</v>
      </c>
      <c r="AS13" s="234">
        <v>285</v>
      </c>
      <c r="AT13" s="236"/>
      <c r="AU13" s="271"/>
    </row>
    <row r="14" spans="4:47" ht="21" customHeight="1">
      <c r="D14" s="62">
        <v>5</v>
      </c>
      <c r="E14" s="94" t="s">
        <v>81</v>
      </c>
      <c r="F14" s="50" t="s">
        <v>4</v>
      </c>
      <c r="G14" s="40">
        <f t="shared" si="0"/>
        <v>920</v>
      </c>
      <c r="H14" s="149">
        <v>2</v>
      </c>
      <c r="I14" s="150">
        <v>405</v>
      </c>
      <c r="J14" s="134"/>
      <c r="K14" s="135"/>
      <c r="L14" s="129">
        <v>1</v>
      </c>
      <c r="M14" s="161">
        <v>220</v>
      </c>
      <c r="N14" s="143"/>
      <c r="O14" s="144"/>
      <c r="P14" s="129"/>
      <c r="Q14" s="161"/>
      <c r="R14" s="143"/>
      <c r="S14" s="144"/>
      <c r="T14" s="143"/>
      <c r="U14" s="144"/>
      <c r="V14" s="143"/>
      <c r="W14" s="144"/>
      <c r="X14" s="143"/>
      <c r="Y14" s="144"/>
      <c r="Z14" s="143"/>
      <c r="AA14" s="144"/>
      <c r="AB14" s="143">
        <v>2</v>
      </c>
      <c r="AC14" s="144">
        <v>90</v>
      </c>
      <c r="AD14" s="143"/>
      <c r="AE14" s="144"/>
      <c r="AF14" s="129"/>
      <c r="AG14" s="161"/>
      <c r="AH14" s="143"/>
      <c r="AI14" s="144"/>
      <c r="AJ14" s="149" t="s">
        <v>37</v>
      </c>
      <c r="AK14" s="150">
        <v>205</v>
      </c>
      <c r="AL14" s="236"/>
      <c r="AM14" s="237"/>
      <c r="AN14" s="236"/>
      <c r="AO14" s="237"/>
      <c r="AP14" s="236"/>
      <c r="AQ14" s="237"/>
      <c r="AR14" s="233"/>
      <c r="AS14" s="234"/>
      <c r="AT14" s="236"/>
      <c r="AU14" s="271"/>
    </row>
    <row r="15" spans="4:47" ht="21" customHeight="1">
      <c r="D15" s="67">
        <v>6</v>
      </c>
      <c r="E15" s="94" t="s">
        <v>44</v>
      </c>
      <c r="F15" s="50" t="s">
        <v>4</v>
      </c>
      <c r="G15" s="40">
        <f t="shared" si="0"/>
        <v>835</v>
      </c>
      <c r="H15" s="149">
        <v>1</v>
      </c>
      <c r="I15" s="150">
        <v>495</v>
      </c>
      <c r="J15" s="134"/>
      <c r="K15" s="135"/>
      <c r="L15" s="129"/>
      <c r="M15" s="161"/>
      <c r="N15" s="143"/>
      <c r="O15" s="144"/>
      <c r="P15" s="129"/>
      <c r="Q15" s="161"/>
      <c r="R15" s="143"/>
      <c r="S15" s="144"/>
      <c r="T15" s="143"/>
      <c r="U15" s="144"/>
      <c r="V15" s="143"/>
      <c r="W15" s="144"/>
      <c r="X15" s="143">
        <v>2</v>
      </c>
      <c r="Y15" s="144">
        <v>90</v>
      </c>
      <c r="Z15" s="143"/>
      <c r="AA15" s="144"/>
      <c r="AB15" s="143"/>
      <c r="AC15" s="144"/>
      <c r="AD15" s="143"/>
      <c r="AE15" s="144"/>
      <c r="AF15" s="129"/>
      <c r="AG15" s="161"/>
      <c r="AH15" s="143"/>
      <c r="AI15" s="144"/>
      <c r="AJ15" s="149" t="s">
        <v>70</v>
      </c>
      <c r="AK15" s="150">
        <v>250</v>
      </c>
      <c r="AL15" s="236"/>
      <c r="AM15" s="237"/>
      <c r="AN15" s="236"/>
      <c r="AO15" s="237"/>
      <c r="AP15" s="236"/>
      <c r="AQ15" s="237"/>
      <c r="AR15" s="233"/>
      <c r="AS15" s="234"/>
      <c r="AT15" s="236"/>
      <c r="AU15" s="271"/>
    </row>
    <row r="16" spans="4:47" s="14" customFormat="1" ht="21" customHeight="1">
      <c r="D16" s="62">
        <v>7</v>
      </c>
      <c r="E16" s="93" t="s">
        <v>63</v>
      </c>
      <c r="F16" s="47" t="s">
        <v>3</v>
      </c>
      <c r="G16" s="40">
        <f t="shared" si="0"/>
        <v>747.5</v>
      </c>
      <c r="H16" s="174" t="s">
        <v>70</v>
      </c>
      <c r="I16" s="150">
        <v>250</v>
      </c>
      <c r="J16" s="172" t="s">
        <v>17</v>
      </c>
      <c r="K16" s="173">
        <v>217.5</v>
      </c>
      <c r="L16" s="178" t="s">
        <v>17</v>
      </c>
      <c r="M16" s="179">
        <v>140</v>
      </c>
      <c r="N16" s="176"/>
      <c r="O16" s="177"/>
      <c r="P16" s="178"/>
      <c r="Q16" s="179"/>
      <c r="R16" s="176"/>
      <c r="S16" s="177"/>
      <c r="T16" s="176" t="s">
        <v>70</v>
      </c>
      <c r="U16" s="177">
        <v>55</v>
      </c>
      <c r="V16" s="176"/>
      <c r="W16" s="177"/>
      <c r="X16" s="176" t="s">
        <v>69</v>
      </c>
      <c r="Y16" s="177">
        <v>35</v>
      </c>
      <c r="Z16" s="176"/>
      <c r="AA16" s="177"/>
      <c r="AB16" s="176"/>
      <c r="AC16" s="177"/>
      <c r="AD16" s="176"/>
      <c r="AE16" s="177"/>
      <c r="AF16" s="129" t="s">
        <v>25</v>
      </c>
      <c r="AG16" s="161">
        <v>50</v>
      </c>
      <c r="AH16" s="176"/>
      <c r="AI16" s="177"/>
      <c r="AJ16" s="174"/>
      <c r="AK16" s="150"/>
      <c r="AL16" s="236"/>
      <c r="AM16" s="237"/>
      <c r="AN16" s="236"/>
      <c r="AO16" s="237"/>
      <c r="AP16" s="236"/>
      <c r="AQ16" s="237"/>
      <c r="AR16" s="233"/>
      <c r="AS16" s="234"/>
      <c r="AT16" s="236"/>
      <c r="AU16" s="271"/>
    </row>
    <row r="17" spans="4:47" ht="21" customHeight="1">
      <c r="D17" s="67">
        <v>8</v>
      </c>
      <c r="E17" s="93" t="s">
        <v>102</v>
      </c>
      <c r="F17" s="47" t="s">
        <v>4</v>
      </c>
      <c r="G17" s="40">
        <f t="shared" si="0"/>
        <v>725</v>
      </c>
      <c r="H17" s="219" t="s">
        <v>70</v>
      </c>
      <c r="I17" s="220">
        <v>250</v>
      </c>
      <c r="J17" s="188">
        <v>2</v>
      </c>
      <c r="K17" s="189">
        <v>270</v>
      </c>
      <c r="L17" s="194"/>
      <c r="M17" s="198"/>
      <c r="N17" s="212"/>
      <c r="O17" s="213"/>
      <c r="P17" s="194"/>
      <c r="Q17" s="198"/>
      <c r="R17" s="212"/>
      <c r="S17" s="213"/>
      <c r="T17" s="212"/>
      <c r="U17" s="213"/>
      <c r="V17" s="212"/>
      <c r="W17" s="213"/>
      <c r="X17" s="212"/>
      <c r="Y17" s="213"/>
      <c r="Z17" s="212"/>
      <c r="AA17" s="213"/>
      <c r="AB17" s="212"/>
      <c r="AC17" s="213"/>
      <c r="AD17" s="212"/>
      <c r="AE17" s="213"/>
      <c r="AF17" s="194"/>
      <c r="AG17" s="198"/>
      <c r="AH17" s="212"/>
      <c r="AI17" s="213"/>
      <c r="AJ17" s="219" t="s">
        <v>39</v>
      </c>
      <c r="AK17" s="220">
        <v>205</v>
      </c>
      <c r="AL17" s="236"/>
      <c r="AM17" s="237"/>
      <c r="AN17" s="236"/>
      <c r="AO17" s="237"/>
      <c r="AP17" s="236"/>
      <c r="AQ17" s="237"/>
      <c r="AR17" s="233"/>
      <c r="AS17" s="234"/>
      <c r="AT17" s="236"/>
      <c r="AU17" s="271"/>
    </row>
    <row r="18" spans="4:47" ht="20.25" customHeight="1">
      <c r="D18" s="63">
        <v>9</v>
      </c>
      <c r="E18" s="99" t="s">
        <v>313</v>
      </c>
      <c r="F18" s="89" t="s">
        <v>9</v>
      </c>
      <c r="G18" s="40">
        <f t="shared" si="0"/>
        <v>658.75</v>
      </c>
      <c r="H18" s="219" t="s">
        <v>70</v>
      </c>
      <c r="I18" s="220">
        <v>250</v>
      </c>
      <c r="J18" s="188"/>
      <c r="K18" s="189"/>
      <c r="L18" s="194"/>
      <c r="M18" s="198"/>
      <c r="N18" s="212"/>
      <c r="O18" s="213"/>
      <c r="P18" s="194"/>
      <c r="Q18" s="198"/>
      <c r="R18" s="212"/>
      <c r="S18" s="213"/>
      <c r="T18" s="212"/>
      <c r="U18" s="213"/>
      <c r="V18" s="212"/>
      <c r="W18" s="213"/>
      <c r="X18" s="212"/>
      <c r="Y18" s="213"/>
      <c r="Z18" s="212"/>
      <c r="AA18" s="213"/>
      <c r="AB18" s="212"/>
      <c r="AC18" s="213"/>
      <c r="AD18" s="212"/>
      <c r="AE18" s="213"/>
      <c r="AF18" s="194"/>
      <c r="AG18" s="198"/>
      <c r="AH18" s="212"/>
      <c r="AI18" s="213"/>
      <c r="AJ18" s="149" t="s">
        <v>11</v>
      </c>
      <c r="AK18" s="150">
        <v>315</v>
      </c>
      <c r="AL18" s="236"/>
      <c r="AM18" s="237"/>
      <c r="AN18" s="236"/>
      <c r="AO18" s="237"/>
      <c r="AP18" s="236"/>
      <c r="AQ18" s="237"/>
      <c r="AR18" s="233" t="s">
        <v>17</v>
      </c>
      <c r="AS18" s="234">
        <v>93.75</v>
      </c>
      <c r="AT18" s="236"/>
      <c r="AU18" s="271"/>
    </row>
    <row r="19" spans="4:47" ht="20.25" customHeight="1">
      <c r="D19" s="68">
        <v>10</v>
      </c>
      <c r="E19" s="95" t="s">
        <v>191</v>
      </c>
      <c r="F19" s="89" t="s">
        <v>7</v>
      </c>
      <c r="G19" s="40">
        <f t="shared" si="0"/>
        <v>625.0675</v>
      </c>
      <c r="H19" s="219"/>
      <c r="I19" s="220"/>
      <c r="J19" s="188" t="s">
        <v>17</v>
      </c>
      <c r="K19" s="189">
        <v>6.7500000000000004E-2</v>
      </c>
      <c r="L19" s="194"/>
      <c r="M19" s="198"/>
      <c r="N19" s="212"/>
      <c r="O19" s="213"/>
      <c r="P19" s="194"/>
      <c r="Q19" s="198"/>
      <c r="R19" s="212">
        <v>2</v>
      </c>
      <c r="S19" s="213">
        <v>90</v>
      </c>
      <c r="T19" s="212"/>
      <c r="U19" s="213"/>
      <c r="V19" s="212"/>
      <c r="W19" s="213"/>
      <c r="X19" s="212" t="s">
        <v>68</v>
      </c>
      <c r="Y19" s="213">
        <v>45</v>
      </c>
      <c r="Z19" s="212"/>
      <c r="AA19" s="213"/>
      <c r="AB19" s="212"/>
      <c r="AC19" s="213"/>
      <c r="AD19" s="212">
        <v>2</v>
      </c>
      <c r="AE19" s="213">
        <v>90</v>
      </c>
      <c r="AF19" s="194" t="s">
        <v>68</v>
      </c>
      <c r="AG19" s="198">
        <v>90</v>
      </c>
      <c r="AH19" s="212"/>
      <c r="AI19" s="213"/>
      <c r="AJ19" s="219" t="s">
        <v>37</v>
      </c>
      <c r="AK19" s="220">
        <v>205</v>
      </c>
      <c r="AL19" s="236"/>
      <c r="AM19" s="237"/>
      <c r="AN19" s="236"/>
      <c r="AO19" s="237"/>
      <c r="AP19" s="236"/>
      <c r="AQ19" s="237"/>
      <c r="AR19" s="233" t="s">
        <v>68</v>
      </c>
      <c r="AS19" s="234">
        <v>105</v>
      </c>
      <c r="AT19" s="236"/>
      <c r="AU19" s="271"/>
    </row>
    <row r="20" spans="4:47" ht="20.25" customHeight="1">
      <c r="D20" s="63">
        <v>11</v>
      </c>
      <c r="E20" s="104" t="s">
        <v>28</v>
      </c>
      <c r="F20" s="81" t="s">
        <v>12</v>
      </c>
      <c r="G20" s="40">
        <f t="shared" si="0"/>
        <v>623.75</v>
      </c>
      <c r="H20" s="219"/>
      <c r="I20" s="220"/>
      <c r="J20" s="188"/>
      <c r="K20" s="189"/>
      <c r="L20" s="194"/>
      <c r="M20" s="198"/>
      <c r="N20" s="212"/>
      <c r="O20" s="213"/>
      <c r="P20" s="194"/>
      <c r="Q20" s="198"/>
      <c r="R20" s="212">
        <v>1</v>
      </c>
      <c r="S20" s="213">
        <v>110</v>
      </c>
      <c r="T20" s="212"/>
      <c r="U20" s="213"/>
      <c r="V20" s="212"/>
      <c r="W20" s="213"/>
      <c r="X20" s="212"/>
      <c r="Y20" s="213"/>
      <c r="Z20" s="212"/>
      <c r="AA20" s="213"/>
      <c r="AB20" s="212"/>
      <c r="AC20" s="213"/>
      <c r="AD20" s="212"/>
      <c r="AE20" s="213"/>
      <c r="AF20" s="194"/>
      <c r="AG20" s="198"/>
      <c r="AH20" s="212">
        <v>1</v>
      </c>
      <c r="AI20" s="213">
        <v>110</v>
      </c>
      <c r="AJ20" s="219" t="s">
        <v>37</v>
      </c>
      <c r="AK20" s="220">
        <v>205</v>
      </c>
      <c r="AL20" s="236"/>
      <c r="AM20" s="237"/>
      <c r="AN20" s="236"/>
      <c r="AO20" s="237"/>
      <c r="AP20" s="236"/>
      <c r="AQ20" s="237"/>
      <c r="AR20" s="233" t="s">
        <v>17</v>
      </c>
      <c r="AS20" s="234">
        <v>198.75</v>
      </c>
      <c r="AT20" s="236"/>
      <c r="AU20" s="271"/>
    </row>
    <row r="21" spans="4:47" ht="20.25" customHeight="1">
      <c r="D21" s="68">
        <v>12</v>
      </c>
      <c r="E21" s="107" t="s">
        <v>595</v>
      </c>
      <c r="F21" s="81" t="s">
        <v>4</v>
      </c>
      <c r="G21" s="40">
        <f t="shared" si="0"/>
        <v>615</v>
      </c>
      <c r="H21" s="219"/>
      <c r="I21" s="220"/>
      <c r="J21" s="188"/>
      <c r="K21" s="189"/>
      <c r="L21" s="194"/>
      <c r="M21" s="198"/>
      <c r="N21" s="212"/>
      <c r="O21" s="213"/>
      <c r="P21" s="194"/>
      <c r="Q21" s="198"/>
      <c r="R21" s="212"/>
      <c r="S21" s="213"/>
      <c r="T21" s="212"/>
      <c r="U21" s="213"/>
      <c r="V21" s="212"/>
      <c r="W21" s="213"/>
      <c r="X21" s="212" t="s">
        <v>11</v>
      </c>
      <c r="Y21" s="213">
        <v>70</v>
      </c>
      <c r="Z21" s="212"/>
      <c r="AA21" s="213"/>
      <c r="AB21" s="212"/>
      <c r="AC21" s="213"/>
      <c r="AD21" s="212"/>
      <c r="AE21" s="213"/>
      <c r="AF21" s="194" t="s">
        <v>11</v>
      </c>
      <c r="AG21" s="198">
        <v>140</v>
      </c>
      <c r="AH21" s="212"/>
      <c r="AI21" s="213"/>
      <c r="AJ21" s="219">
        <v>2</v>
      </c>
      <c r="AK21" s="220">
        <v>405</v>
      </c>
      <c r="AL21" s="236"/>
      <c r="AM21" s="237"/>
      <c r="AN21" s="236"/>
      <c r="AO21" s="237"/>
      <c r="AP21" s="236"/>
      <c r="AQ21" s="237"/>
      <c r="AR21" s="233"/>
      <c r="AS21" s="234"/>
      <c r="AT21" s="236"/>
      <c r="AU21" s="271"/>
    </row>
    <row r="22" spans="4:47" ht="20.25" customHeight="1">
      <c r="D22" s="63">
        <v>13</v>
      </c>
      <c r="E22" s="95" t="s">
        <v>27</v>
      </c>
      <c r="F22" s="89" t="s">
        <v>4</v>
      </c>
      <c r="G22" s="40">
        <f t="shared" si="0"/>
        <v>585</v>
      </c>
      <c r="H22" s="219" t="s">
        <v>11</v>
      </c>
      <c r="I22" s="220">
        <v>315</v>
      </c>
      <c r="J22" s="188"/>
      <c r="K22" s="189"/>
      <c r="L22" s="194"/>
      <c r="M22" s="198"/>
      <c r="N22" s="212"/>
      <c r="O22" s="213"/>
      <c r="P22" s="194"/>
      <c r="Q22" s="198"/>
      <c r="R22" s="212"/>
      <c r="S22" s="213"/>
      <c r="T22" s="212"/>
      <c r="U22" s="213"/>
      <c r="V22" s="212"/>
      <c r="W22" s="213"/>
      <c r="X22" s="212"/>
      <c r="Y22" s="213"/>
      <c r="Z22" s="212"/>
      <c r="AA22" s="213"/>
      <c r="AB22" s="212"/>
      <c r="AC22" s="213"/>
      <c r="AD22" s="212"/>
      <c r="AE22" s="213"/>
      <c r="AF22" s="194"/>
      <c r="AG22" s="198"/>
      <c r="AH22" s="212"/>
      <c r="AI22" s="213"/>
      <c r="AJ22" s="219"/>
      <c r="AK22" s="220"/>
      <c r="AL22" s="236"/>
      <c r="AM22" s="237"/>
      <c r="AN22" s="236"/>
      <c r="AO22" s="237"/>
      <c r="AP22" s="236"/>
      <c r="AQ22" s="237"/>
      <c r="AR22" s="233">
        <v>2</v>
      </c>
      <c r="AS22" s="234">
        <v>270</v>
      </c>
      <c r="AT22" s="236"/>
      <c r="AU22" s="271"/>
    </row>
    <row r="23" spans="4:47" ht="20.25" customHeight="1">
      <c r="D23" s="68">
        <v>14</v>
      </c>
      <c r="E23" s="107" t="s">
        <v>100</v>
      </c>
      <c r="F23" s="81" t="s">
        <v>5</v>
      </c>
      <c r="G23" s="40">
        <f t="shared" si="0"/>
        <v>550</v>
      </c>
      <c r="H23" s="219" t="s">
        <v>71</v>
      </c>
      <c r="I23" s="220">
        <v>205</v>
      </c>
      <c r="J23" s="188"/>
      <c r="K23" s="189"/>
      <c r="L23" s="194"/>
      <c r="M23" s="198"/>
      <c r="N23" s="212"/>
      <c r="O23" s="213"/>
      <c r="P23" s="194" t="s">
        <v>68</v>
      </c>
      <c r="Q23" s="198">
        <v>110</v>
      </c>
      <c r="R23" s="212"/>
      <c r="S23" s="213"/>
      <c r="T23" s="212" t="s">
        <v>70</v>
      </c>
      <c r="U23" s="213">
        <v>55</v>
      </c>
      <c r="V23" s="212"/>
      <c r="W23" s="213"/>
      <c r="X23" s="212"/>
      <c r="Y23" s="213"/>
      <c r="Z23" s="212" t="s">
        <v>11</v>
      </c>
      <c r="AA23" s="213">
        <v>70</v>
      </c>
      <c r="AB23" s="212"/>
      <c r="AC23" s="213"/>
      <c r="AD23" s="212"/>
      <c r="AE23" s="213"/>
      <c r="AF23" s="194" t="s">
        <v>70</v>
      </c>
      <c r="AG23" s="198">
        <v>110</v>
      </c>
      <c r="AH23" s="212"/>
      <c r="AI23" s="213"/>
      <c r="AJ23" s="219"/>
      <c r="AK23" s="220"/>
      <c r="AL23" s="236"/>
      <c r="AM23" s="237"/>
      <c r="AN23" s="236"/>
      <c r="AO23" s="237"/>
      <c r="AP23" s="236"/>
      <c r="AQ23" s="237"/>
      <c r="AR23" s="233"/>
      <c r="AS23" s="234"/>
      <c r="AT23" s="236"/>
      <c r="AU23" s="271"/>
    </row>
    <row r="24" spans="4:47" ht="20.25" customHeight="1">
      <c r="D24" s="63">
        <v>15</v>
      </c>
      <c r="E24" s="104" t="s">
        <v>36</v>
      </c>
      <c r="F24" s="81" t="s">
        <v>4</v>
      </c>
      <c r="G24" s="40">
        <f t="shared" si="0"/>
        <v>495</v>
      </c>
      <c r="H24" s="219"/>
      <c r="I24" s="220"/>
      <c r="J24" s="188"/>
      <c r="K24" s="189"/>
      <c r="L24" s="194"/>
      <c r="M24" s="198"/>
      <c r="N24" s="212"/>
      <c r="O24" s="213"/>
      <c r="P24" s="194"/>
      <c r="Q24" s="198"/>
      <c r="R24" s="212"/>
      <c r="S24" s="213"/>
      <c r="T24" s="212"/>
      <c r="U24" s="213"/>
      <c r="V24" s="212"/>
      <c r="W24" s="213"/>
      <c r="X24" s="212"/>
      <c r="Y24" s="213"/>
      <c r="Z24" s="212"/>
      <c r="AA24" s="213"/>
      <c r="AB24" s="212"/>
      <c r="AC24" s="213"/>
      <c r="AD24" s="212"/>
      <c r="AE24" s="213"/>
      <c r="AF24" s="194"/>
      <c r="AG24" s="198"/>
      <c r="AH24" s="212"/>
      <c r="AI24" s="213"/>
      <c r="AJ24" s="219">
        <v>1</v>
      </c>
      <c r="AK24" s="220">
        <v>495</v>
      </c>
      <c r="AL24" s="236"/>
      <c r="AM24" s="237"/>
      <c r="AN24" s="236"/>
      <c r="AO24" s="237"/>
      <c r="AP24" s="236"/>
      <c r="AQ24" s="237"/>
      <c r="AR24" s="233"/>
      <c r="AS24" s="234"/>
      <c r="AT24" s="236"/>
      <c r="AU24" s="271"/>
    </row>
    <row r="25" spans="4:47" ht="20.25" customHeight="1">
      <c r="D25" s="68">
        <v>16</v>
      </c>
      <c r="E25" s="95" t="s">
        <v>87</v>
      </c>
      <c r="F25" s="89" t="s">
        <v>78</v>
      </c>
      <c r="G25" s="40">
        <f t="shared" si="0"/>
        <v>470</v>
      </c>
      <c r="H25" s="219" t="s">
        <v>25</v>
      </c>
      <c r="I25" s="220">
        <v>90</v>
      </c>
      <c r="J25" s="188"/>
      <c r="K25" s="189"/>
      <c r="L25" s="194"/>
      <c r="M25" s="198"/>
      <c r="N25" s="212"/>
      <c r="O25" s="213"/>
      <c r="P25" s="194" t="s">
        <v>25</v>
      </c>
      <c r="Q25" s="198">
        <v>70</v>
      </c>
      <c r="R25" s="212"/>
      <c r="S25" s="213"/>
      <c r="T25" s="212" t="s">
        <v>70</v>
      </c>
      <c r="U25" s="213">
        <v>55</v>
      </c>
      <c r="V25" s="212"/>
      <c r="W25" s="213"/>
      <c r="X25" s="212"/>
      <c r="Y25" s="213"/>
      <c r="Z25" s="212" t="s">
        <v>11</v>
      </c>
      <c r="AA25" s="213">
        <v>70</v>
      </c>
      <c r="AB25" s="212"/>
      <c r="AC25" s="213"/>
      <c r="AD25" s="212"/>
      <c r="AE25" s="213"/>
      <c r="AF25" s="194" t="s">
        <v>25</v>
      </c>
      <c r="AG25" s="198">
        <v>50</v>
      </c>
      <c r="AH25" s="212"/>
      <c r="AI25" s="213"/>
      <c r="AJ25" s="219"/>
      <c r="AK25" s="220"/>
      <c r="AL25" s="236"/>
      <c r="AM25" s="237"/>
      <c r="AN25" s="236"/>
      <c r="AO25" s="237"/>
      <c r="AP25" s="236"/>
      <c r="AQ25" s="237"/>
      <c r="AR25" s="233" t="s">
        <v>71</v>
      </c>
      <c r="AS25" s="234">
        <v>135</v>
      </c>
      <c r="AT25" s="236"/>
      <c r="AU25" s="271"/>
    </row>
    <row r="26" spans="4:47" ht="20.25" customHeight="1">
      <c r="D26" s="63">
        <v>17</v>
      </c>
      <c r="E26" s="95" t="s">
        <v>58</v>
      </c>
      <c r="F26" s="89" t="s">
        <v>5</v>
      </c>
      <c r="G26" s="40">
        <f t="shared" si="0"/>
        <v>432.5</v>
      </c>
      <c r="H26" s="219"/>
      <c r="I26" s="220"/>
      <c r="J26" s="188" t="s">
        <v>17</v>
      </c>
      <c r="K26" s="189">
        <v>127.5</v>
      </c>
      <c r="L26" s="194"/>
      <c r="M26" s="198"/>
      <c r="N26" s="212"/>
      <c r="O26" s="213"/>
      <c r="P26" s="194" t="s">
        <v>11</v>
      </c>
      <c r="Q26" s="198">
        <v>140</v>
      </c>
      <c r="R26" s="212"/>
      <c r="S26" s="213"/>
      <c r="T26" s="212" t="s">
        <v>70</v>
      </c>
      <c r="U26" s="213">
        <v>55</v>
      </c>
      <c r="V26" s="212"/>
      <c r="W26" s="213"/>
      <c r="X26" s="212"/>
      <c r="Y26" s="213"/>
      <c r="Z26" s="212"/>
      <c r="AA26" s="213"/>
      <c r="AB26" s="212"/>
      <c r="AC26" s="213"/>
      <c r="AD26" s="212"/>
      <c r="AE26" s="213"/>
      <c r="AF26" s="194" t="s">
        <v>70</v>
      </c>
      <c r="AG26" s="198">
        <v>110</v>
      </c>
      <c r="AH26" s="212"/>
      <c r="AI26" s="213"/>
      <c r="AJ26" s="219"/>
      <c r="AK26" s="220"/>
      <c r="AL26" s="236"/>
      <c r="AM26" s="237"/>
      <c r="AN26" s="236"/>
      <c r="AO26" s="237"/>
      <c r="AP26" s="236"/>
      <c r="AQ26" s="237"/>
      <c r="AR26" s="233"/>
      <c r="AS26" s="234"/>
      <c r="AT26" s="236"/>
      <c r="AU26" s="271"/>
    </row>
    <row r="27" spans="4:47" ht="20.25" customHeight="1">
      <c r="D27" s="68">
        <v>18</v>
      </c>
      <c r="E27" s="95" t="s">
        <v>316</v>
      </c>
      <c r="F27" s="89" t="s">
        <v>4</v>
      </c>
      <c r="G27" s="40">
        <f t="shared" si="0"/>
        <v>375</v>
      </c>
      <c r="H27" s="219" t="s">
        <v>68</v>
      </c>
      <c r="I27" s="220">
        <v>160</v>
      </c>
      <c r="J27" s="188"/>
      <c r="K27" s="189"/>
      <c r="L27" s="194"/>
      <c r="M27" s="198"/>
      <c r="N27" s="212"/>
      <c r="O27" s="213"/>
      <c r="P27" s="194"/>
      <c r="Q27" s="198"/>
      <c r="R27" s="212"/>
      <c r="S27" s="213"/>
      <c r="T27" s="212"/>
      <c r="U27" s="213"/>
      <c r="V27" s="212"/>
      <c r="W27" s="213"/>
      <c r="X27" s="212" t="s">
        <v>70</v>
      </c>
      <c r="Y27" s="213">
        <v>55</v>
      </c>
      <c r="Z27" s="212"/>
      <c r="AA27" s="213"/>
      <c r="AB27" s="212"/>
      <c r="AC27" s="213"/>
      <c r="AD27" s="212"/>
      <c r="AE27" s="213"/>
      <c r="AF27" s="194"/>
      <c r="AG27" s="198"/>
      <c r="AH27" s="212"/>
      <c r="AI27" s="213"/>
      <c r="AJ27" s="219" t="s">
        <v>68</v>
      </c>
      <c r="AK27" s="220">
        <v>160</v>
      </c>
      <c r="AL27" s="236"/>
      <c r="AM27" s="237"/>
      <c r="AN27" s="236"/>
      <c r="AO27" s="237"/>
      <c r="AP27" s="236"/>
      <c r="AQ27" s="237"/>
      <c r="AR27" s="233"/>
      <c r="AS27" s="234"/>
      <c r="AT27" s="236"/>
      <c r="AU27" s="271"/>
    </row>
    <row r="28" spans="4:47" ht="20.25" customHeight="1">
      <c r="D28" s="68">
        <v>19</v>
      </c>
      <c r="E28" s="108" t="s">
        <v>33</v>
      </c>
      <c r="F28" s="89" t="s">
        <v>4</v>
      </c>
      <c r="G28" s="40">
        <f t="shared" si="0"/>
        <v>365</v>
      </c>
      <c r="H28" s="219"/>
      <c r="I28" s="220"/>
      <c r="J28" s="188"/>
      <c r="K28" s="189"/>
      <c r="L28" s="194" t="s">
        <v>68</v>
      </c>
      <c r="M28" s="198">
        <v>110</v>
      </c>
      <c r="N28" s="212"/>
      <c r="O28" s="213"/>
      <c r="P28" s="194"/>
      <c r="Q28" s="198"/>
      <c r="R28" s="212"/>
      <c r="S28" s="213"/>
      <c r="T28" s="212"/>
      <c r="U28" s="213"/>
      <c r="V28" s="212"/>
      <c r="W28" s="213"/>
      <c r="X28" s="212"/>
      <c r="Y28" s="213"/>
      <c r="Z28" s="212"/>
      <c r="AA28" s="213"/>
      <c r="AB28" s="212"/>
      <c r="AC28" s="213"/>
      <c r="AD28" s="212"/>
      <c r="AE28" s="213"/>
      <c r="AF28" s="194"/>
      <c r="AG28" s="198"/>
      <c r="AH28" s="212"/>
      <c r="AI28" s="213"/>
      <c r="AJ28" s="219" t="s">
        <v>25</v>
      </c>
      <c r="AK28" s="220">
        <v>90</v>
      </c>
      <c r="AL28" s="236"/>
      <c r="AM28" s="237"/>
      <c r="AN28" s="236"/>
      <c r="AO28" s="237"/>
      <c r="AP28" s="236"/>
      <c r="AQ28" s="237"/>
      <c r="AR28" s="233" t="s">
        <v>70</v>
      </c>
      <c r="AS28" s="234">
        <v>165</v>
      </c>
      <c r="AT28" s="236"/>
      <c r="AU28" s="271"/>
    </row>
    <row r="29" spans="4:47" ht="20.25" customHeight="1">
      <c r="D29" s="63">
        <v>20</v>
      </c>
      <c r="E29" s="104" t="s">
        <v>271</v>
      </c>
      <c r="F29" s="81" t="s">
        <v>4</v>
      </c>
      <c r="G29" s="40">
        <f t="shared" si="0"/>
        <v>365</v>
      </c>
      <c r="H29" s="219" t="s">
        <v>69</v>
      </c>
      <c r="I29" s="220">
        <v>115</v>
      </c>
      <c r="J29" s="188" t="s">
        <v>68</v>
      </c>
      <c r="K29" s="189">
        <v>135</v>
      </c>
      <c r="L29" s="194"/>
      <c r="M29" s="198"/>
      <c r="N29" s="212"/>
      <c r="O29" s="213"/>
      <c r="P29" s="194"/>
      <c r="Q29" s="198"/>
      <c r="R29" s="212"/>
      <c r="S29" s="213"/>
      <c r="T29" s="212"/>
      <c r="U29" s="213"/>
      <c r="V29" s="212"/>
      <c r="W29" s="213"/>
      <c r="X29" s="212" t="s">
        <v>25</v>
      </c>
      <c r="Y29" s="213">
        <v>25</v>
      </c>
      <c r="Z29" s="212"/>
      <c r="AA29" s="213"/>
      <c r="AB29" s="212"/>
      <c r="AC29" s="213"/>
      <c r="AD29" s="212"/>
      <c r="AE29" s="213"/>
      <c r="AF29" s="194"/>
      <c r="AG29" s="198"/>
      <c r="AH29" s="212"/>
      <c r="AI29" s="213"/>
      <c r="AJ29" s="149" t="s">
        <v>25</v>
      </c>
      <c r="AK29" s="150">
        <v>90</v>
      </c>
      <c r="AL29" s="236"/>
      <c r="AM29" s="237"/>
      <c r="AN29" s="236"/>
      <c r="AO29" s="237"/>
      <c r="AP29" s="236"/>
      <c r="AQ29" s="237"/>
      <c r="AR29" s="233"/>
      <c r="AS29" s="234"/>
      <c r="AT29" s="236"/>
      <c r="AU29" s="271"/>
    </row>
    <row r="30" spans="4:47" ht="20.25" customHeight="1">
      <c r="D30" s="63">
        <v>21</v>
      </c>
      <c r="E30" s="108" t="s">
        <v>314</v>
      </c>
      <c r="F30" s="89" t="s">
        <v>4</v>
      </c>
      <c r="G30" s="40">
        <f t="shared" si="0"/>
        <v>360</v>
      </c>
      <c r="H30" s="219" t="s">
        <v>70</v>
      </c>
      <c r="I30" s="220">
        <v>250</v>
      </c>
      <c r="J30" s="188"/>
      <c r="K30" s="189"/>
      <c r="L30" s="194"/>
      <c r="M30" s="198"/>
      <c r="N30" s="212"/>
      <c r="O30" s="213"/>
      <c r="P30" s="194"/>
      <c r="Q30" s="198"/>
      <c r="R30" s="212"/>
      <c r="S30" s="213"/>
      <c r="T30" s="212"/>
      <c r="U30" s="213"/>
      <c r="V30" s="212"/>
      <c r="W30" s="213"/>
      <c r="X30" s="212">
        <v>1</v>
      </c>
      <c r="Y30" s="213">
        <v>110</v>
      </c>
      <c r="Z30" s="212"/>
      <c r="AA30" s="213"/>
      <c r="AB30" s="212"/>
      <c r="AC30" s="213"/>
      <c r="AD30" s="212"/>
      <c r="AE30" s="213"/>
      <c r="AF30" s="194"/>
      <c r="AG30" s="198"/>
      <c r="AH30" s="212"/>
      <c r="AI30" s="213"/>
      <c r="AJ30" s="149"/>
      <c r="AK30" s="150"/>
      <c r="AL30" s="236"/>
      <c r="AM30" s="237"/>
      <c r="AN30" s="236"/>
      <c r="AO30" s="237"/>
      <c r="AP30" s="236"/>
      <c r="AQ30" s="237"/>
      <c r="AR30" s="233"/>
      <c r="AS30" s="234"/>
      <c r="AT30" s="236"/>
      <c r="AU30" s="271"/>
    </row>
    <row r="31" spans="4:47" ht="20.25" customHeight="1">
      <c r="D31" s="68">
        <v>22</v>
      </c>
      <c r="E31" s="121" t="s">
        <v>128</v>
      </c>
      <c r="F31" s="81" t="s">
        <v>9</v>
      </c>
      <c r="G31" s="40">
        <f t="shared" si="0"/>
        <v>348.75</v>
      </c>
      <c r="H31" s="219" t="s">
        <v>71</v>
      </c>
      <c r="I31" s="220">
        <v>205</v>
      </c>
      <c r="J31" s="188" t="s">
        <v>17</v>
      </c>
      <c r="K31" s="189">
        <v>48.75</v>
      </c>
      <c r="L31" s="194"/>
      <c r="M31" s="198"/>
      <c r="N31" s="212"/>
      <c r="O31" s="213"/>
      <c r="P31" s="194"/>
      <c r="Q31" s="198"/>
      <c r="R31" s="212"/>
      <c r="S31" s="213"/>
      <c r="T31" s="212"/>
      <c r="U31" s="213"/>
      <c r="V31" s="212"/>
      <c r="W31" s="213"/>
      <c r="X31" s="212" t="s">
        <v>25</v>
      </c>
      <c r="Y31" s="213">
        <v>25</v>
      </c>
      <c r="Z31" s="212"/>
      <c r="AA31" s="213"/>
      <c r="AB31" s="212">
        <v>3</v>
      </c>
      <c r="AC31" s="213">
        <v>70</v>
      </c>
      <c r="AD31" s="212"/>
      <c r="AE31" s="213"/>
      <c r="AF31" s="129"/>
      <c r="AG31" s="161"/>
      <c r="AH31" s="212"/>
      <c r="AI31" s="213"/>
      <c r="AJ31" s="219"/>
      <c r="AK31" s="220"/>
      <c r="AL31" s="236"/>
      <c r="AM31" s="237"/>
      <c r="AN31" s="236"/>
      <c r="AO31" s="237"/>
      <c r="AP31" s="236"/>
      <c r="AQ31" s="237"/>
      <c r="AR31" s="233"/>
      <c r="AS31" s="234"/>
      <c r="AT31" s="236"/>
      <c r="AU31" s="271"/>
    </row>
    <row r="32" spans="4:47" ht="20.25" customHeight="1">
      <c r="D32" s="63">
        <v>23</v>
      </c>
      <c r="E32" s="108" t="s">
        <v>58</v>
      </c>
      <c r="F32" s="89" t="s">
        <v>7</v>
      </c>
      <c r="G32" s="40">
        <f t="shared" si="0"/>
        <v>330</v>
      </c>
      <c r="H32" s="219"/>
      <c r="I32" s="220"/>
      <c r="J32" s="188"/>
      <c r="K32" s="189"/>
      <c r="L32" s="194"/>
      <c r="M32" s="198"/>
      <c r="N32" s="212"/>
      <c r="O32" s="213"/>
      <c r="P32" s="194"/>
      <c r="Q32" s="198"/>
      <c r="R32" s="212"/>
      <c r="S32" s="213"/>
      <c r="T32" s="212"/>
      <c r="U32" s="213"/>
      <c r="V32" s="212"/>
      <c r="W32" s="213"/>
      <c r="X32" s="212"/>
      <c r="Y32" s="213"/>
      <c r="Z32" s="212"/>
      <c r="AA32" s="213"/>
      <c r="AB32" s="212"/>
      <c r="AC32" s="213"/>
      <c r="AD32" s="212"/>
      <c r="AE32" s="213"/>
      <c r="AF32" s="194"/>
      <c r="AG32" s="198"/>
      <c r="AH32" s="212"/>
      <c r="AI32" s="213"/>
      <c r="AJ32" s="219"/>
      <c r="AK32" s="220"/>
      <c r="AL32" s="236"/>
      <c r="AM32" s="237"/>
      <c r="AN32" s="236"/>
      <c r="AO32" s="237"/>
      <c r="AP32" s="236"/>
      <c r="AQ32" s="237"/>
      <c r="AR32" s="233">
        <v>1</v>
      </c>
      <c r="AS32" s="234">
        <v>330</v>
      </c>
      <c r="AT32" s="236"/>
      <c r="AU32" s="271"/>
    </row>
    <row r="33" spans="4:47" ht="20.25" customHeight="1">
      <c r="D33" s="68">
        <v>24</v>
      </c>
      <c r="E33" s="99" t="s">
        <v>315</v>
      </c>
      <c r="F33" s="89" t="s">
        <v>7</v>
      </c>
      <c r="G33" s="40">
        <f t="shared" si="0"/>
        <v>320</v>
      </c>
      <c r="H33" s="219" t="s">
        <v>71</v>
      </c>
      <c r="I33" s="220">
        <v>205</v>
      </c>
      <c r="J33" s="188"/>
      <c r="K33" s="189"/>
      <c r="L33" s="194"/>
      <c r="M33" s="198"/>
      <c r="N33" s="212"/>
      <c r="O33" s="213"/>
      <c r="P33" s="194"/>
      <c r="Q33" s="198"/>
      <c r="R33" s="212"/>
      <c r="S33" s="213"/>
      <c r="T33" s="212"/>
      <c r="U33" s="213"/>
      <c r="V33" s="212"/>
      <c r="W33" s="213"/>
      <c r="X33" s="212"/>
      <c r="Y33" s="213"/>
      <c r="Z33" s="212"/>
      <c r="AA33" s="213"/>
      <c r="AB33" s="212"/>
      <c r="AC33" s="213"/>
      <c r="AD33" s="212"/>
      <c r="AE33" s="213"/>
      <c r="AF33" s="194"/>
      <c r="AG33" s="198"/>
      <c r="AH33" s="212"/>
      <c r="AI33" s="213"/>
      <c r="AJ33" s="219" t="s">
        <v>69</v>
      </c>
      <c r="AK33" s="220">
        <v>115</v>
      </c>
      <c r="AL33" s="236"/>
      <c r="AM33" s="237"/>
      <c r="AN33" s="236"/>
      <c r="AO33" s="237"/>
      <c r="AP33" s="236"/>
      <c r="AQ33" s="237"/>
      <c r="AR33" s="233"/>
      <c r="AS33" s="234"/>
      <c r="AT33" s="236"/>
      <c r="AU33" s="271"/>
    </row>
    <row r="34" spans="4:47" ht="20.25" customHeight="1">
      <c r="D34" s="63">
        <v>25</v>
      </c>
      <c r="E34" s="111" t="s">
        <v>258</v>
      </c>
      <c r="F34" s="89" t="s">
        <v>4</v>
      </c>
      <c r="G34" s="40">
        <f t="shared" si="0"/>
        <v>280</v>
      </c>
      <c r="H34" s="219"/>
      <c r="I34" s="220"/>
      <c r="J34" s="188" t="s">
        <v>11</v>
      </c>
      <c r="K34" s="189">
        <v>210</v>
      </c>
      <c r="L34" s="194"/>
      <c r="M34" s="198"/>
      <c r="N34" s="212"/>
      <c r="O34" s="213"/>
      <c r="P34" s="194"/>
      <c r="Q34" s="198"/>
      <c r="R34" s="212"/>
      <c r="S34" s="213"/>
      <c r="T34" s="212"/>
      <c r="U34" s="213"/>
      <c r="V34" s="212"/>
      <c r="W34" s="213"/>
      <c r="X34" s="212"/>
      <c r="Y34" s="213"/>
      <c r="Z34" s="212"/>
      <c r="AA34" s="213"/>
      <c r="AB34" s="212"/>
      <c r="AC34" s="213"/>
      <c r="AD34" s="212"/>
      <c r="AE34" s="213"/>
      <c r="AF34" s="194" t="s">
        <v>69</v>
      </c>
      <c r="AG34" s="198">
        <v>70</v>
      </c>
      <c r="AH34" s="212"/>
      <c r="AI34" s="213"/>
      <c r="AJ34" s="219"/>
      <c r="AK34" s="220"/>
      <c r="AL34" s="236"/>
      <c r="AM34" s="237"/>
      <c r="AN34" s="236"/>
      <c r="AO34" s="237"/>
      <c r="AP34" s="236"/>
      <c r="AQ34" s="237"/>
      <c r="AR34" s="233"/>
      <c r="AS34" s="234"/>
      <c r="AT34" s="236"/>
      <c r="AU34" s="271"/>
    </row>
    <row r="35" spans="4:47" ht="20.25" customHeight="1">
      <c r="D35" s="68">
        <v>26</v>
      </c>
      <c r="E35" s="95" t="s">
        <v>517</v>
      </c>
      <c r="F35" s="89" t="s">
        <v>7</v>
      </c>
      <c r="G35" s="40">
        <f t="shared" si="0"/>
        <v>265</v>
      </c>
      <c r="H35" s="219"/>
      <c r="I35" s="220"/>
      <c r="J35" s="188"/>
      <c r="K35" s="189"/>
      <c r="L35" s="194"/>
      <c r="M35" s="198"/>
      <c r="N35" s="212"/>
      <c r="O35" s="213"/>
      <c r="P35" s="194"/>
      <c r="Q35" s="198"/>
      <c r="R35" s="212">
        <v>5</v>
      </c>
      <c r="S35" s="213">
        <v>45</v>
      </c>
      <c r="T35" s="212"/>
      <c r="U35" s="213"/>
      <c r="V35" s="212"/>
      <c r="W35" s="213"/>
      <c r="X35" s="212"/>
      <c r="Y35" s="213"/>
      <c r="Z35" s="212"/>
      <c r="AA35" s="213"/>
      <c r="AB35" s="212"/>
      <c r="AC35" s="213"/>
      <c r="AD35" s="212" t="s">
        <v>38</v>
      </c>
      <c r="AE35" s="213">
        <v>55</v>
      </c>
      <c r="AF35" s="194"/>
      <c r="AG35" s="198"/>
      <c r="AH35" s="212"/>
      <c r="AI35" s="213"/>
      <c r="AJ35" s="219"/>
      <c r="AK35" s="220"/>
      <c r="AL35" s="236"/>
      <c r="AM35" s="237"/>
      <c r="AN35" s="236"/>
      <c r="AO35" s="237"/>
      <c r="AP35" s="236"/>
      <c r="AQ35" s="237"/>
      <c r="AR35" s="233" t="s">
        <v>70</v>
      </c>
      <c r="AS35" s="234">
        <v>165</v>
      </c>
      <c r="AT35" s="236"/>
      <c r="AU35" s="271"/>
    </row>
    <row r="36" spans="4:47" ht="20.25" customHeight="1">
      <c r="D36" s="63">
        <v>27</v>
      </c>
      <c r="E36" s="95" t="s">
        <v>153</v>
      </c>
      <c r="F36" s="89" t="s">
        <v>4</v>
      </c>
      <c r="G36" s="40">
        <f t="shared" si="0"/>
        <v>260</v>
      </c>
      <c r="H36" s="219" t="s">
        <v>71</v>
      </c>
      <c r="I36" s="220">
        <v>205</v>
      </c>
      <c r="J36" s="188"/>
      <c r="K36" s="189"/>
      <c r="L36" s="194"/>
      <c r="M36" s="198"/>
      <c r="N36" s="212"/>
      <c r="O36" s="213"/>
      <c r="P36" s="194"/>
      <c r="Q36" s="198"/>
      <c r="R36" s="212"/>
      <c r="S36" s="213"/>
      <c r="T36" s="212"/>
      <c r="U36" s="213"/>
      <c r="V36" s="212"/>
      <c r="W36" s="213"/>
      <c r="X36" s="212" t="s">
        <v>70</v>
      </c>
      <c r="Y36" s="213">
        <v>55</v>
      </c>
      <c r="Z36" s="212"/>
      <c r="AA36" s="213"/>
      <c r="AB36" s="212"/>
      <c r="AC36" s="213"/>
      <c r="AD36" s="212"/>
      <c r="AE36" s="213"/>
      <c r="AF36" s="194"/>
      <c r="AG36" s="198"/>
      <c r="AH36" s="212"/>
      <c r="AI36" s="213"/>
      <c r="AJ36" s="219"/>
      <c r="AK36" s="220"/>
      <c r="AL36" s="236"/>
      <c r="AM36" s="237"/>
      <c r="AN36" s="236"/>
      <c r="AO36" s="237"/>
      <c r="AP36" s="236"/>
      <c r="AQ36" s="237"/>
      <c r="AR36" s="233"/>
      <c r="AS36" s="234"/>
      <c r="AT36" s="236"/>
      <c r="AU36" s="271"/>
    </row>
    <row r="37" spans="4:47" ht="20.25" customHeight="1">
      <c r="D37" s="68">
        <v>28</v>
      </c>
      <c r="E37" s="95" t="s">
        <v>295</v>
      </c>
      <c r="F37" s="89" t="s">
        <v>9</v>
      </c>
      <c r="G37" s="40">
        <f t="shared" si="0"/>
        <v>220</v>
      </c>
      <c r="H37" s="219"/>
      <c r="I37" s="220"/>
      <c r="J37" s="188" t="s">
        <v>70</v>
      </c>
      <c r="K37" s="189">
        <v>165</v>
      </c>
      <c r="L37" s="194"/>
      <c r="M37" s="198"/>
      <c r="N37" s="212"/>
      <c r="O37" s="213"/>
      <c r="P37" s="194"/>
      <c r="Q37" s="198"/>
      <c r="R37" s="212"/>
      <c r="S37" s="213"/>
      <c r="T37" s="212"/>
      <c r="U37" s="213"/>
      <c r="V37" s="212"/>
      <c r="W37" s="213"/>
      <c r="X37" s="212"/>
      <c r="Y37" s="213"/>
      <c r="Z37" s="212"/>
      <c r="AA37" s="213"/>
      <c r="AB37" s="212">
        <v>4</v>
      </c>
      <c r="AC37" s="213">
        <v>55</v>
      </c>
      <c r="AD37" s="212"/>
      <c r="AE37" s="213"/>
      <c r="AF37" s="194"/>
      <c r="AG37" s="198"/>
      <c r="AH37" s="212"/>
      <c r="AI37" s="213"/>
      <c r="AJ37" s="219"/>
      <c r="AK37" s="220"/>
      <c r="AL37" s="236"/>
      <c r="AM37" s="237"/>
      <c r="AN37" s="236"/>
      <c r="AO37" s="237"/>
      <c r="AP37" s="236"/>
      <c r="AQ37" s="237"/>
      <c r="AR37" s="233"/>
      <c r="AS37" s="234"/>
      <c r="AT37" s="236"/>
      <c r="AU37" s="271"/>
    </row>
    <row r="38" spans="4:47" ht="20.25" customHeight="1">
      <c r="D38" s="63">
        <v>29</v>
      </c>
      <c r="E38" s="95" t="s">
        <v>225</v>
      </c>
      <c r="F38" s="89" t="s">
        <v>5</v>
      </c>
      <c r="G38" s="40">
        <f t="shared" si="0"/>
        <v>215</v>
      </c>
      <c r="H38" s="219"/>
      <c r="I38" s="220"/>
      <c r="J38" s="188"/>
      <c r="K38" s="189"/>
      <c r="L38" s="194"/>
      <c r="M38" s="198"/>
      <c r="N38" s="212"/>
      <c r="O38" s="213"/>
      <c r="P38" s="194" t="s">
        <v>69</v>
      </c>
      <c r="Q38" s="198">
        <v>90</v>
      </c>
      <c r="R38" s="212"/>
      <c r="S38" s="213"/>
      <c r="T38" s="212" t="s">
        <v>11</v>
      </c>
      <c r="U38" s="213">
        <v>70</v>
      </c>
      <c r="V38" s="212"/>
      <c r="W38" s="213"/>
      <c r="X38" s="212" t="s">
        <v>70</v>
      </c>
      <c r="Y38" s="213">
        <v>55</v>
      </c>
      <c r="Z38" s="212"/>
      <c r="AA38" s="213"/>
      <c r="AB38" s="212"/>
      <c r="AC38" s="213"/>
      <c r="AD38" s="212"/>
      <c r="AE38" s="213"/>
      <c r="AF38" s="194"/>
      <c r="AG38" s="198"/>
      <c r="AH38" s="212"/>
      <c r="AI38" s="213"/>
      <c r="AJ38" s="219"/>
      <c r="AK38" s="220"/>
      <c r="AL38" s="236"/>
      <c r="AM38" s="237"/>
      <c r="AN38" s="236"/>
      <c r="AO38" s="237"/>
      <c r="AP38" s="236"/>
      <c r="AQ38" s="237"/>
      <c r="AR38" s="233"/>
      <c r="AS38" s="234"/>
      <c r="AT38" s="236"/>
      <c r="AU38" s="271"/>
    </row>
    <row r="39" spans="4:47" ht="20.25" customHeight="1">
      <c r="D39" s="68">
        <v>30</v>
      </c>
      <c r="E39" s="121" t="s">
        <v>573</v>
      </c>
      <c r="F39" s="89" t="s">
        <v>229</v>
      </c>
      <c r="G39" s="40">
        <f t="shared" si="0"/>
        <v>210</v>
      </c>
      <c r="H39" s="219"/>
      <c r="I39" s="220"/>
      <c r="J39" s="188"/>
      <c r="K39" s="189"/>
      <c r="L39" s="194"/>
      <c r="M39" s="198"/>
      <c r="N39" s="212"/>
      <c r="O39" s="213"/>
      <c r="P39" s="194"/>
      <c r="Q39" s="198"/>
      <c r="R39" s="212"/>
      <c r="S39" s="213"/>
      <c r="T39" s="212"/>
      <c r="U39" s="213"/>
      <c r="V39" s="212"/>
      <c r="W39" s="213"/>
      <c r="X39" s="212"/>
      <c r="Y39" s="213"/>
      <c r="Z39" s="212"/>
      <c r="AA39" s="213"/>
      <c r="AB39" s="212"/>
      <c r="AC39" s="213"/>
      <c r="AD39" s="212"/>
      <c r="AE39" s="213"/>
      <c r="AF39" s="194"/>
      <c r="AG39" s="198"/>
      <c r="AH39" s="212"/>
      <c r="AI39" s="213"/>
      <c r="AJ39" s="219"/>
      <c r="AK39" s="220"/>
      <c r="AL39" s="236"/>
      <c r="AM39" s="237"/>
      <c r="AN39" s="236"/>
      <c r="AO39" s="237"/>
      <c r="AP39" s="236"/>
      <c r="AQ39" s="237"/>
      <c r="AR39" s="233" t="s">
        <v>11</v>
      </c>
      <c r="AS39" s="234">
        <v>210</v>
      </c>
      <c r="AT39" s="236"/>
      <c r="AU39" s="271"/>
    </row>
    <row r="40" spans="4:47" ht="20.25" customHeight="1">
      <c r="D40" s="63">
        <v>31</v>
      </c>
      <c r="E40" s="95" t="s">
        <v>64</v>
      </c>
      <c r="F40" s="89" t="s">
        <v>4</v>
      </c>
      <c r="G40" s="40">
        <f t="shared" si="0"/>
        <v>210</v>
      </c>
      <c r="H40" s="219"/>
      <c r="I40" s="220"/>
      <c r="J40" s="188" t="s">
        <v>11</v>
      </c>
      <c r="K40" s="189">
        <v>210</v>
      </c>
      <c r="L40" s="194"/>
      <c r="M40" s="198"/>
      <c r="N40" s="212"/>
      <c r="O40" s="213"/>
      <c r="P40" s="194"/>
      <c r="Q40" s="198"/>
      <c r="R40" s="212"/>
      <c r="S40" s="213"/>
      <c r="T40" s="212"/>
      <c r="U40" s="213"/>
      <c r="V40" s="212"/>
      <c r="W40" s="213"/>
      <c r="X40" s="212"/>
      <c r="Y40" s="213"/>
      <c r="Z40" s="212"/>
      <c r="AA40" s="213"/>
      <c r="AB40" s="212"/>
      <c r="AC40" s="213"/>
      <c r="AD40" s="212"/>
      <c r="AE40" s="213"/>
      <c r="AF40" s="194"/>
      <c r="AG40" s="198"/>
      <c r="AH40" s="212"/>
      <c r="AI40" s="213"/>
      <c r="AJ40" s="219"/>
      <c r="AK40" s="220"/>
      <c r="AL40" s="236"/>
      <c r="AM40" s="237"/>
      <c r="AN40" s="236"/>
      <c r="AO40" s="237"/>
      <c r="AP40" s="236"/>
      <c r="AQ40" s="237"/>
      <c r="AR40" s="233"/>
      <c r="AS40" s="234"/>
      <c r="AT40" s="236"/>
      <c r="AU40" s="271"/>
    </row>
    <row r="41" spans="4:47" ht="20.25" customHeight="1">
      <c r="D41" s="68">
        <v>32</v>
      </c>
      <c r="E41" s="95" t="s">
        <v>103</v>
      </c>
      <c r="F41" s="89" t="s">
        <v>4</v>
      </c>
      <c r="G41" s="40">
        <f t="shared" si="0"/>
        <v>205</v>
      </c>
      <c r="H41" s="219"/>
      <c r="I41" s="220"/>
      <c r="J41" s="188"/>
      <c r="K41" s="189"/>
      <c r="L41" s="194"/>
      <c r="M41" s="198"/>
      <c r="N41" s="212"/>
      <c r="O41" s="213"/>
      <c r="P41" s="194"/>
      <c r="Q41" s="198"/>
      <c r="R41" s="212"/>
      <c r="S41" s="213"/>
      <c r="T41" s="212"/>
      <c r="U41" s="213"/>
      <c r="V41" s="212"/>
      <c r="W41" s="213"/>
      <c r="X41" s="212"/>
      <c r="Y41" s="213"/>
      <c r="Z41" s="212"/>
      <c r="AA41" s="213"/>
      <c r="AB41" s="212"/>
      <c r="AC41" s="213"/>
      <c r="AD41" s="212"/>
      <c r="AE41" s="213"/>
      <c r="AF41" s="194"/>
      <c r="AG41" s="198"/>
      <c r="AH41" s="212"/>
      <c r="AI41" s="213"/>
      <c r="AJ41" s="219" t="s">
        <v>37</v>
      </c>
      <c r="AK41" s="220">
        <v>205</v>
      </c>
      <c r="AL41" s="236"/>
      <c r="AM41" s="237"/>
      <c r="AN41" s="236"/>
      <c r="AO41" s="237"/>
      <c r="AP41" s="236"/>
      <c r="AQ41" s="237"/>
      <c r="AR41" s="233"/>
      <c r="AS41" s="234"/>
      <c r="AT41" s="236"/>
      <c r="AU41" s="271"/>
    </row>
    <row r="42" spans="4:47" ht="20.25" customHeight="1">
      <c r="D42" s="63">
        <v>33</v>
      </c>
      <c r="E42" s="95" t="s">
        <v>303</v>
      </c>
      <c r="F42" s="89" t="s">
        <v>168</v>
      </c>
      <c r="G42" s="40">
        <f t="shared" ref="G42:G73" si="1">I42+K42+M42+O42+Q42+S42+U42+W42+Y42+AA42+AC42+AE42+AG42+AI42+AK42+AM42+AO42+AQ42+AS42+AU42</f>
        <v>205</v>
      </c>
      <c r="H42" s="219" t="s">
        <v>71</v>
      </c>
      <c r="I42" s="220">
        <v>205</v>
      </c>
      <c r="J42" s="188"/>
      <c r="K42" s="189"/>
      <c r="L42" s="194"/>
      <c r="M42" s="198"/>
      <c r="N42" s="212"/>
      <c r="O42" s="213"/>
      <c r="P42" s="194"/>
      <c r="Q42" s="198"/>
      <c r="R42" s="212"/>
      <c r="S42" s="213"/>
      <c r="T42" s="212"/>
      <c r="U42" s="213"/>
      <c r="V42" s="212"/>
      <c r="W42" s="213"/>
      <c r="X42" s="212"/>
      <c r="Y42" s="213"/>
      <c r="Z42" s="212"/>
      <c r="AA42" s="213"/>
      <c r="AB42" s="212"/>
      <c r="AC42" s="213"/>
      <c r="AD42" s="212"/>
      <c r="AE42" s="213"/>
      <c r="AF42" s="194"/>
      <c r="AG42" s="198"/>
      <c r="AH42" s="212"/>
      <c r="AI42" s="213"/>
      <c r="AJ42" s="219"/>
      <c r="AK42" s="220"/>
      <c r="AL42" s="236"/>
      <c r="AM42" s="237"/>
      <c r="AN42" s="236"/>
      <c r="AO42" s="237"/>
      <c r="AP42" s="236"/>
      <c r="AQ42" s="237"/>
      <c r="AR42" s="233"/>
      <c r="AS42" s="234"/>
      <c r="AT42" s="236"/>
      <c r="AU42" s="271"/>
    </row>
    <row r="43" spans="4:47" ht="20.25" customHeight="1">
      <c r="D43" s="68">
        <v>34</v>
      </c>
      <c r="E43" s="99" t="s">
        <v>298</v>
      </c>
      <c r="F43" s="89" t="s">
        <v>168</v>
      </c>
      <c r="G43" s="40">
        <f t="shared" si="1"/>
        <v>205</v>
      </c>
      <c r="H43" s="219" t="s">
        <v>71</v>
      </c>
      <c r="I43" s="220">
        <v>205</v>
      </c>
      <c r="J43" s="188"/>
      <c r="K43" s="189"/>
      <c r="L43" s="194"/>
      <c r="M43" s="198"/>
      <c r="N43" s="212"/>
      <c r="O43" s="213"/>
      <c r="P43" s="194"/>
      <c r="Q43" s="198"/>
      <c r="R43" s="212"/>
      <c r="S43" s="213"/>
      <c r="T43" s="212"/>
      <c r="U43" s="213"/>
      <c r="V43" s="212"/>
      <c r="W43" s="213"/>
      <c r="X43" s="212"/>
      <c r="Y43" s="213"/>
      <c r="Z43" s="212"/>
      <c r="AA43" s="213"/>
      <c r="AB43" s="212"/>
      <c r="AC43" s="213"/>
      <c r="AD43" s="212"/>
      <c r="AE43" s="213"/>
      <c r="AF43" s="194"/>
      <c r="AG43" s="198"/>
      <c r="AH43" s="212"/>
      <c r="AI43" s="213"/>
      <c r="AJ43" s="219"/>
      <c r="AK43" s="220"/>
      <c r="AL43" s="236"/>
      <c r="AM43" s="237"/>
      <c r="AN43" s="236"/>
      <c r="AO43" s="237"/>
      <c r="AP43" s="236"/>
      <c r="AQ43" s="237"/>
      <c r="AR43" s="233"/>
      <c r="AS43" s="234"/>
      <c r="AT43" s="236"/>
      <c r="AU43" s="271"/>
    </row>
    <row r="44" spans="4:47" ht="20.25" customHeight="1">
      <c r="D44" s="63">
        <v>35</v>
      </c>
      <c r="E44" s="95" t="s">
        <v>311</v>
      </c>
      <c r="F44" s="89" t="s">
        <v>168</v>
      </c>
      <c r="G44" s="40">
        <f t="shared" si="1"/>
        <v>205</v>
      </c>
      <c r="H44" s="219" t="s">
        <v>71</v>
      </c>
      <c r="I44" s="220">
        <v>205</v>
      </c>
      <c r="J44" s="188"/>
      <c r="K44" s="189"/>
      <c r="L44" s="194"/>
      <c r="M44" s="198"/>
      <c r="N44" s="212"/>
      <c r="O44" s="213"/>
      <c r="P44" s="194"/>
      <c r="Q44" s="198"/>
      <c r="R44" s="212"/>
      <c r="S44" s="213"/>
      <c r="T44" s="212"/>
      <c r="U44" s="213"/>
      <c r="V44" s="212"/>
      <c r="W44" s="213"/>
      <c r="X44" s="212"/>
      <c r="Y44" s="213"/>
      <c r="Z44" s="212"/>
      <c r="AA44" s="213"/>
      <c r="AB44" s="212"/>
      <c r="AC44" s="213"/>
      <c r="AD44" s="212"/>
      <c r="AE44" s="213"/>
      <c r="AF44" s="194"/>
      <c r="AG44" s="198"/>
      <c r="AH44" s="212"/>
      <c r="AI44" s="213"/>
      <c r="AJ44" s="219"/>
      <c r="AK44" s="220"/>
      <c r="AL44" s="236"/>
      <c r="AM44" s="237"/>
      <c r="AN44" s="236"/>
      <c r="AO44" s="237"/>
      <c r="AP44" s="236"/>
      <c r="AQ44" s="237"/>
      <c r="AR44" s="233"/>
      <c r="AS44" s="234"/>
      <c r="AT44" s="236"/>
      <c r="AU44" s="271"/>
    </row>
    <row r="45" spans="4:47" ht="20.25" customHeight="1">
      <c r="D45" s="68">
        <v>36</v>
      </c>
      <c r="E45" s="95" t="s">
        <v>714</v>
      </c>
      <c r="F45" s="89" t="s">
        <v>323</v>
      </c>
      <c r="G45" s="40">
        <f t="shared" si="1"/>
        <v>165</v>
      </c>
      <c r="H45" s="219"/>
      <c r="I45" s="220"/>
      <c r="J45" s="188"/>
      <c r="K45" s="189"/>
      <c r="L45" s="194"/>
      <c r="M45" s="198"/>
      <c r="N45" s="212"/>
      <c r="O45" s="213"/>
      <c r="P45" s="194"/>
      <c r="Q45" s="198"/>
      <c r="R45" s="212"/>
      <c r="S45" s="213"/>
      <c r="T45" s="212"/>
      <c r="U45" s="213"/>
      <c r="V45" s="212"/>
      <c r="W45" s="213"/>
      <c r="X45" s="212"/>
      <c r="Y45" s="213"/>
      <c r="Z45" s="212"/>
      <c r="AA45" s="213"/>
      <c r="AB45" s="212"/>
      <c r="AC45" s="213"/>
      <c r="AD45" s="212"/>
      <c r="AE45" s="213"/>
      <c r="AF45" s="194"/>
      <c r="AG45" s="198"/>
      <c r="AH45" s="212"/>
      <c r="AI45" s="213"/>
      <c r="AJ45" s="219"/>
      <c r="AK45" s="220"/>
      <c r="AL45" s="236"/>
      <c r="AM45" s="237"/>
      <c r="AN45" s="236"/>
      <c r="AO45" s="237"/>
      <c r="AP45" s="236"/>
      <c r="AQ45" s="237"/>
      <c r="AR45" s="233" t="s">
        <v>70</v>
      </c>
      <c r="AS45" s="234">
        <v>165</v>
      </c>
      <c r="AT45" s="236"/>
      <c r="AU45" s="271"/>
    </row>
    <row r="46" spans="4:47" ht="20.25" customHeight="1">
      <c r="D46" s="63">
        <v>37</v>
      </c>
      <c r="E46" s="111" t="s">
        <v>710</v>
      </c>
      <c r="F46" s="89" t="s">
        <v>76</v>
      </c>
      <c r="G46" s="40">
        <f t="shared" si="1"/>
        <v>165</v>
      </c>
      <c r="H46" s="219"/>
      <c r="I46" s="220"/>
      <c r="J46" s="188"/>
      <c r="K46" s="189"/>
      <c r="L46" s="194"/>
      <c r="M46" s="198"/>
      <c r="N46" s="212"/>
      <c r="O46" s="213"/>
      <c r="P46" s="194"/>
      <c r="Q46" s="198"/>
      <c r="R46" s="212"/>
      <c r="S46" s="213"/>
      <c r="T46" s="212"/>
      <c r="U46" s="213"/>
      <c r="V46" s="212"/>
      <c r="W46" s="213"/>
      <c r="X46" s="212"/>
      <c r="Y46" s="213"/>
      <c r="Z46" s="212"/>
      <c r="AA46" s="213"/>
      <c r="AB46" s="212"/>
      <c r="AC46" s="213"/>
      <c r="AD46" s="212"/>
      <c r="AE46" s="213"/>
      <c r="AF46" s="194"/>
      <c r="AG46" s="198"/>
      <c r="AH46" s="212"/>
      <c r="AI46" s="213"/>
      <c r="AJ46" s="219"/>
      <c r="AK46" s="220"/>
      <c r="AL46" s="236"/>
      <c r="AM46" s="237"/>
      <c r="AN46" s="236"/>
      <c r="AO46" s="237"/>
      <c r="AP46" s="236"/>
      <c r="AQ46" s="237"/>
      <c r="AR46" s="233" t="s">
        <v>70</v>
      </c>
      <c r="AS46" s="234">
        <v>165</v>
      </c>
      <c r="AT46" s="236"/>
      <c r="AU46" s="271"/>
    </row>
    <row r="47" spans="4:47" ht="20.25" customHeight="1">
      <c r="D47" s="68">
        <v>38</v>
      </c>
      <c r="E47" s="104" t="s">
        <v>65</v>
      </c>
      <c r="F47" s="89" t="s">
        <v>4</v>
      </c>
      <c r="G47" s="40">
        <f t="shared" si="1"/>
        <v>165</v>
      </c>
      <c r="H47" s="219"/>
      <c r="I47" s="220"/>
      <c r="J47" s="188" t="s">
        <v>70</v>
      </c>
      <c r="K47" s="189">
        <v>165</v>
      </c>
      <c r="L47" s="194"/>
      <c r="M47" s="198"/>
      <c r="N47" s="212"/>
      <c r="O47" s="213"/>
      <c r="P47" s="194"/>
      <c r="Q47" s="198"/>
      <c r="R47" s="212"/>
      <c r="S47" s="213"/>
      <c r="T47" s="212"/>
      <c r="U47" s="213"/>
      <c r="V47" s="212"/>
      <c r="W47" s="213"/>
      <c r="X47" s="212"/>
      <c r="Y47" s="213"/>
      <c r="Z47" s="212"/>
      <c r="AA47" s="213"/>
      <c r="AB47" s="212"/>
      <c r="AC47" s="213"/>
      <c r="AD47" s="212"/>
      <c r="AE47" s="213"/>
      <c r="AF47" s="194"/>
      <c r="AG47" s="198"/>
      <c r="AH47" s="212"/>
      <c r="AI47" s="213"/>
      <c r="AJ47" s="219"/>
      <c r="AK47" s="220"/>
      <c r="AL47" s="236"/>
      <c r="AM47" s="237"/>
      <c r="AN47" s="236"/>
      <c r="AO47" s="237"/>
      <c r="AP47" s="236"/>
      <c r="AQ47" s="237"/>
      <c r="AR47" s="233"/>
      <c r="AS47" s="234"/>
      <c r="AT47" s="236"/>
      <c r="AU47" s="271"/>
    </row>
    <row r="48" spans="4:47" ht="20.25" customHeight="1">
      <c r="D48" s="63">
        <v>39</v>
      </c>
      <c r="E48" s="107" t="s">
        <v>401</v>
      </c>
      <c r="F48" s="89" t="s">
        <v>9</v>
      </c>
      <c r="G48" s="40">
        <f t="shared" si="1"/>
        <v>150</v>
      </c>
      <c r="H48" s="219"/>
      <c r="I48" s="220"/>
      <c r="J48" s="188" t="s">
        <v>69</v>
      </c>
      <c r="K48" s="189">
        <v>105</v>
      </c>
      <c r="L48" s="194"/>
      <c r="M48" s="198"/>
      <c r="N48" s="212"/>
      <c r="O48" s="213"/>
      <c r="P48" s="194"/>
      <c r="Q48" s="198"/>
      <c r="R48" s="212"/>
      <c r="S48" s="213"/>
      <c r="T48" s="212"/>
      <c r="U48" s="213"/>
      <c r="V48" s="212"/>
      <c r="W48" s="213"/>
      <c r="X48" s="212"/>
      <c r="Y48" s="213"/>
      <c r="Z48" s="212"/>
      <c r="AA48" s="213"/>
      <c r="AB48" s="212">
        <v>5</v>
      </c>
      <c r="AC48" s="213">
        <v>45</v>
      </c>
      <c r="AD48" s="212"/>
      <c r="AE48" s="213"/>
      <c r="AF48" s="194"/>
      <c r="AG48" s="198"/>
      <c r="AH48" s="212"/>
      <c r="AI48" s="213"/>
      <c r="AJ48" s="219"/>
      <c r="AK48" s="220"/>
      <c r="AL48" s="236"/>
      <c r="AM48" s="237"/>
      <c r="AN48" s="236"/>
      <c r="AO48" s="237"/>
      <c r="AP48" s="236"/>
      <c r="AQ48" s="237"/>
      <c r="AR48" s="233"/>
      <c r="AS48" s="234"/>
      <c r="AT48" s="236"/>
      <c r="AU48" s="271"/>
    </row>
    <row r="49" spans="4:47" ht="20.25" customHeight="1">
      <c r="D49" s="68">
        <v>40</v>
      </c>
      <c r="E49" s="107" t="s">
        <v>79</v>
      </c>
      <c r="F49" s="81" t="s">
        <v>201</v>
      </c>
      <c r="G49" s="40">
        <f t="shared" si="1"/>
        <v>140</v>
      </c>
      <c r="H49" s="219"/>
      <c r="I49" s="220"/>
      <c r="J49" s="188"/>
      <c r="K49" s="189"/>
      <c r="L49" s="194" t="s">
        <v>11</v>
      </c>
      <c r="M49" s="198">
        <v>140</v>
      </c>
      <c r="N49" s="212"/>
      <c r="O49" s="213"/>
      <c r="P49" s="194"/>
      <c r="Q49" s="198"/>
      <c r="R49" s="212"/>
      <c r="S49" s="213"/>
      <c r="T49" s="212"/>
      <c r="U49" s="213"/>
      <c r="V49" s="212"/>
      <c r="W49" s="213"/>
      <c r="X49" s="212"/>
      <c r="Y49" s="213"/>
      <c r="Z49" s="212"/>
      <c r="AA49" s="213"/>
      <c r="AB49" s="212"/>
      <c r="AC49" s="213"/>
      <c r="AD49" s="212"/>
      <c r="AE49" s="213"/>
      <c r="AF49" s="194"/>
      <c r="AG49" s="198"/>
      <c r="AH49" s="212"/>
      <c r="AI49" s="213"/>
      <c r="AJ49" s="219"/>
      <c r="AK49" s="220"/>
      <c r="AL49" s="236"/>
      <c r="AM49" s="237"/>
      <c r="AN49" s="236"/>
      <c r="AO49" s="237"/>
      <c r="AP49" s="236"/>
      <c r="AQ49" s="237"/>
      <c r="AR49" s="233"/>
      <c r="AS49" s="234"/>
      <c r="AT49" s="236"/>
      <c r="AU49" s="271"/>
    </row>
    <row r="50" spans="4:47" ht="20.25" customHeight="1">
      <c r="D50" s="63">
        <v>41</v>
      </c>
      <c r="E50" s="108" t="s">
        <v>203</v>
      </c>
      <c r="F50" s="89" t="s">
        <v>4</v>
      </c>
      <c r="G50" s="40">
        <f t="shared" si="1"/>
        <v>140</v>
      </c>
      <c r="H50" s="219"/>
      <c r="I50" s="220"/>
      <c r="J50" s="188"/>
      <c r="K50" s="189"/>
      <c r="L50" s="194" t="s">
        <v>11</v>
      </c>
      <c r="M50" s="198">
        <v>140</v>
      </c>
      <c r="N50" s="212"/>
      <c r="O50" s="213"/>
      <c r="P50" s="194"/>
      <c r="Q50" s="198"/>
      <c r="R50" s="212"/>
      <c r="S50" s="213"/>
      <c r="T50" s="212"/>
      <c r="U50" s="213"/>
      <c r="V50" s="212"/>
      <c r="W50" s="213"/>
      <c r="X50" s="212"/>
      <c r="Y50" s="213"/>
      <c r="Z50" s="212"/>
      <c r="AA50" s="213"/>
      <c r="AB50" s="212"/>
      <c r="AC50" s="213"/>
      <c r="AD50" s="212"/>
      <c r="AE50" s="213"/>
      <c r="AF50" s="194"/>
      <c r="AG50" s="198"/>
      <c r="AH50" s="212"/>
      <c r="AI50" s="213"/>
      <c r="AJ50" s="219"/>
      <c r="AK50" s="220"/>
      <c r="AL50" s="236"/>
      <c r="AM50" s="237"/>
      <c r="AN50" s="236"/>
      <c r="AO50" s="237"/>
      <c r="AP50" s="236"/>
      <c r="AQ50" s="237"/>
      <c r="AR50" s="233"/>
      <c r="AS50" s="234"/>
      <c r="AT50" s="236"/>
      <c r="AU50" s="271"/>
    </row>
    <row r="51" spans="4:47" ht="20.25" customHeight="1">
      <c r="D51" s="68">
        <v>42</v>
      </c>
      <c r="E51" s="108" t="s">
        <v>520</v>
      </c>
      <c r="F51" s="89" t="s">
        <v>7</v>
      </c>
      <c r="G51" s="40">
        <f t="shared" si="1"/>
        <v>140</v>
      </c>
      <c r="H51" s="219"/>
      <c r="I51" s="220"/>
      <c r="J51" s="188"/>
      <c r="K51" s="189"/>
      <c r="L51" s="194"/>
      <c r="M51" s="198"/>
      <c r="N51" s="212"/>
      <c r="O51" s="213"/>
      <c r="P51" s="194"/>
      <c r="Q51" s="198"/>
      <c r="R51" s="212">
        <v>3</v>
      </c>
      <c r="S51" s="213">
        <v>70</v>
      </c>
      <c r="T51" s="212"/>
      <c r="U51" s="213"/>
      <c r="V51" s="212"/>
      <c r="W51" s="213"/>
      <c r="X51" s="212"/>
      <c r="Y51" s="213"/>
      <c r="Z51" s="212"/>
      <c r="AA51" s="213"/>
      <c r="AB51" s="212"/>
      <c r="AC51" s="213"/>
      <c r="AD51" s="212" t="s">
        <v>11</v>
      </c>
      <c r="AE51" s="213">
        <v>70</v>
      </c>
      <c r="AF51" s="129"/>
      <c r="AG51" s="161"/>
      <c r="AH51" s="212"/>
      <c r="AI51" s="213"/>
      <c r="AJ51" s="219"/>
      <c r="AK51" s="220"/>
      <c r="AL51" s="236"/>
      <c r="AM51" s="237"/>
      <c r="AN51" s="236"/>
      <c r="AO51" s="237"/>
      <c r="AP51" s="236"/>
      <c r="AQ51" s="237"/>
      <c r="AR51" s="233"/>
      <c r="AS51" s="234"/>
      <c r="AT51" s="236"/>
      <c r="AU51" s="271"/>
    </row>
    <row r="52" spans="4:47" ht="20.25" customHeight="1">
      <c r="D52" s="63">
        <v>43</v>
      </c>
      <c r="E52" s="108" t="s">
        <v>698</v>
      </c>
      <c r="F52" s="89" t="s">
        <v>7</v>
      </c>
      <c r="G52" s="40">
        <f t="shared" si="1"/>
        <v>135</v>
      </c>
      <c r="H52" s="219"/>
      <c r="I52" s="220"/>
      <c r="J52" s="188"/>
      <c r="K52" s="189"/>
      <c r="L52" s="194"/>
      <c r="M52" s="198"/>
      <c r="N52" s="212"/>
      <c r="O52" s="213"/>
      <c r="P52" s="194"/>
      <c r="Q52" s="198"/>
      <c r="R52" s="212"/>
      <c r="S52" s="213"/>
      <c r="T52" s="212"/>
      <c r="U52" s="213"/>
      <c r="V52" s="212"/>
      <c r="W52" s="213"/>
      <c r="X52" s="212"/>
      <c r="Y52" s="213"/>
      <c r="Z52" s="212"/>
      <c r="AA52" s="213"/>
      <c r="AB52" s="212"/>
      <c r="AC52" s="213"/>
      <c r="AD52" s="212"/>
      <c r="AE52" s="213"/>
      <c r="AF52" s="194"/>
      <c r="AG52" s="198"/>
      <c r="AH52" s="212"/>
      <c r="AI52" s="213"/>
      <c r="AJ52" s="219"/>
      <c r="AK52" s="220"/>
      <c r="AL52" s="236"/>
      <c r="AM52" s="237"/>
      <c r="AN52" s="236"/>
      <c r="AO52" s="237"/>
      <c r="AP52" s="236"/>
      <c r="AQ52" s="237"/>
      <c r="AR52" s="233" t="s">
        <v>71</v>
      </c>
      <c r="AS52" s="234">
        <v>135</v>
      </c>
      <c r="AT52" s="236"/>
      <c r="AU52" s="271"/>
    </row>
    <row r="53" spans="4:47" ht="20.25" customHeight="1">
      <c r="D53" s="68">
        <v>44</v>
      </c>
      <c r="E53" s="108" t="s">
        <v>235</v>
      </c>
      <c r="F53" s="89" t="s">
        <v>7</v>
      </c>
      <c r="G53" s="40">
        <f t="shared" si="1"/>
        <v>125</v>
      </c>
      <c r="H53" s="219"/>
      <c r="I53" s="220"/>
      <c r="J53" s="188"/>
      <c r="K53" s="189"/>
      <c r="L53" s="194"/>
      <c r="M53" s="198"/>
      <c r="N53" s="212"/>
      <c r="O53" s="213"/>
      <c r="P53" s="194"/>
      <c r="Q53" s="198"/>
      <c r="R53" s="212">
        <v>4</v>
      </c>
      <c r="S53" s="213">
        <v>55</v>
      </c>
      <c r="T53" s="212"/>
      <c r="U53" s="213"/>
      <c r="V53" s="212"/>
      <c r="W53" s="213"/>
      <c r="X53" s="212"/>
      <c r="Y53" s="213"/>
      <c r="Z53" s="212"/>
      <c r="AA53" s="213"/>
      <c r="AB53" s="212"/>
      <c r="AC53" s="213"/>
      <c r="AD53" s="212" t="s">
        <v>11</v>
      </c>
      <c r="AE53" s="213">
        <v>70</v>
      </c>
      <c r="AF53" s="194"/>
      <c r="AG53" s="198"/>
      <c r="AH53" s="212"/>
      <c r="AI53" s="213"/>
      <c r="AJ53" s="219"/>
      <c r="AK53" s="220"/>
      <c r="AL53" s="236"/>
      <c r="AM53" s="237"/>
      <c r="AN53" s="236"/>
      <c r="AO53" s="237"/>
      <c r="AP53" s="236"/>
      <c r="AQ53" s="237"/>
      <c r="AR53" s="233"/>
      <c r="AS53" s="234"/>
      <c r="AT53" s="236"/>
      <c r="AU53" s="271"/>
    </row>
    <row r="54" spans="4:47" ht="20.25" customHeight="1">
      <c r="D54" s="63">
        <v>45</v>
      </c>
      <c r="E54" s="108" t="s">
        <v>693</v>
      </c>
      <c r="F54" s="89" t="s">
        <v>2</v>
      </c>
      <c r="G54" s="40">
        <f t="shared" si="1"/>
        <v>122.5</v>
      </c>
      <c r="H54" s="219"/>
      <c r="I54" s="220"/>
      <c r="J54" s="188"/>
      <c r="K54" s="189"/>
      <c r="L54" s="194"/>
      <c r="M54" s="198"/>
      <c r="N54" s="212"/>
      <c r="O54" s="213"/>
      <c r="P54" s="194"/>
      <c r="Q54" s="198"/>
      <c r="R54" s="212"/>
      <c r="S54" s="213"/>
      <c r="T54" s="212"/>
      <c r="U54" s="213"/>
      <c r="V54" s="212"/>
      <c r="W54" s="213"/>
      <c r="X54" s="212"/>
      <c r="Y54" s="213"/>
      <c r="Z54" s="212"/>
      <c r="AA54" s="213"/>
      <c r="AB54" s="212"/>
      <c r="AC54" s="213"/>
      <c r="AD54" s="212"/>
      <c r="AE54" s="213"/>
      <c r="AF54" s="194"/>
      <c r="AG54" s="198"/>
      <c r="AH54" s="212">
        <v>3</v>
      </c>
      <c r="AI54" s="213">
        <v>70</v>
      </c>
      <c r="AJ54" s="219"/>
      <c r="AK54" s="220"/>
      <c r="AL54" s="236"/>
      <c r="AM54" s="237"/>
      <c r="AN54" s="236"/>
      <c r="AO54" s="237"/>
      <c r="AP54" s="236"/>
      <c r="AQ54" s="237"/>
      <c r="AR54" s="233" t="s">
        <v>17</v>
      </c>
      <c r="AS54" s="234">
        <v>52.5</v>
      </c>
      <c r="AT54" s="236"/>
      <c r="AU54" s="271"/>
    </row>
    <row r="55" spans="4:47" ht="20.25" customHeight="1">
      <c r="D55" s="68">
        <v>46</v>
      </c>
      <c r="E55" s="107" t="s">
        <v>774</v>
      </c>
      <c r="F55" s="89" t="s">
        <v>323</v>
      </c>
      <c r="G55" s="40">
        <f t="shared" si="1"/>
        <v>110</v>
      </c>
      <c r="H55" s="219"/>
      <c r="I55" s="220"/>
      <c r="J55" s="188"/>
      <c r="K55" s="189"/>
      <c r="L55" s="194"/>
      <c r="M55" s="198"/>
      <c r="N55" s="212"/>
      <c r="O55" s="213"/>
      <c r="P55" s="194"/>
      <c r="Q55" s="198"/>
      <c r="R55" s="212"/>
      <c r="S55" s="213"/>
      <c r="T55" s="212"/>
      <c r="U55" s="213"/>
      <c r="V55" s="212"/>
      <c r="W55" s="213"/>
      <c r="X55" s="212"/>
      <c r="Y55" s="213"/>
      <c r="Z55" s="212"/>
      <c r="AA55" s="213"/>
      <c r="AB55" s="212"/>
      <c r="AC55" s="213"/>
      <c r="AD55" s="212"/>
      <c r="AE55" s="213"/>
      <c r="AF55" s="194"/>
      <c r="AG55" s="198"/>
      <c r="AH55" s="212"/>
      <c r="AI55" s="213"/>
      <c r="AJ55" s="219"/>
      <c r="AK55" s="220"/>
      <c r="AL55" s="236"/>
      <c r="AM55" s="237"/>
      <c r="AN55" s="236"/>
      <c r="AO55" s="237"/>
      <c r="AP55" s="236">
        <v>1</v>
      </c>
      <c r="AQ55" s="237">
        <v>110</v>
      </c>
      <c r="AR55" s="233"/>
      <c r="AS55" s="234"/>
      <c r="AT55" s="236"/>
      <c r="AU55" s="271"/>
    </row>
    <row r="56" spans="4:47" ht="20.25" customHeight="1">
      <c r="D56" s="63">
        <v>47</v>
      </c>
      <c r="E56" s="108" t="s">
        <v>202</v>
      </c>
      <c r="F56" s="81" t="s">
        <v>9</v>
      </c>
      <c r="G56" s="40">
        <f t="shared" si="1"/>
        <v>110</v>
      </c>
      <c r="H56" s="219"/>
      <c r="I56" s="220"/>
      <c r="J56" s="188"/>
      <c r="K56" s="189"/>
      <c r="L56" s="194"/>
      <c r="M56" s="198"/>
      <c r="N56" s="212"/>
      <c r="O56" s="213"/>
      <c r="P56" s="194"/>
      <c r="Q56" s="198"/>
      <c r="R56" s="212"/>
      <c r="S56" s="213"/>
      <c r="T56" s="212"/>
      <c r="U56" s="213"/>
      <c r="V56" s="212"/>
      <c r="W56" s="213"/>
      <c r="X56" s="212"/>
      <c r="Y56" s="213"/>
      <c r="Z56" s="212"/>
      <c r="AA56" s="213"/>
      <c r="AB56" s="212">
        <v>1</v>
      </c>
      <c r="AC56" s="213">
        <v>110</v>
      </c>
      <c r="AD56" s="212"/>
      <c r="AE56" s="213"/>
      <c r="AF56" s="194"/>
      <c r="AG56" s="198"/>
      <c r="AH56" s="212"/>
      <c r="AI56" s="213"/>
      <c r="AJ56" s="219"/>
      <c r="AK56" s="220"/>
      <c r="AL56" s="236"/>
      <c r="AM56" s="237"/>
      <c r="AN56" s="236"/>
      <c r="AO56" s="237"/>
      <c r="AP56" s="236"/>
      <c r="AQ56" s="237"/>
      <c r="AR56" s="233"/>
      <c r="AS56" s="234"/>
      <c r="AT56" s="236"/>
      <c r="AU56" s="271"/>
    </row>
    <row r="57" spans="4:47" ht="20.25" customHeight="1">
      <c r="D57" s="68">
        <v>48</v>
      </c>
      <c r="E57" s="108" t="s">
        <v>176</v>
      </c>
      <c r="F57" s="81" t="s">
        <v>4</v>
      </c>
      <c r="G57" s="40">
        <f t="shared" si="1"/>
        <v>96.25</v>
      </c>
      <c r="H57" s="219"/>
      <c r="I57" s="220"/>
      <c r="J57" s="188"/>
      <c r="K57" s="189"/>
      <c r="L57" s="194"/>
      <c r="M57" s="198"/>
      <c r="N57" s="212"/>
      <c r="O57" s="213"/>
      <c r="P57" s="194"/>
      <c r="Q57" s="198"/>
      <c r="R57" s="212"/>
      <c r="S57" s="213"/>
      <c r="T57" s="212"/>
      <c r="U57" s="213"/>
      <c r="V57" s="212"/>
      <c r="W57" s="213"/>
      <c r="X57" s="212" t="s">
        <v>70</v>
      </c>
      <c r="Y57" s="213">
        <v>55</v>
      </c>
      <c r="Z57" s="212"/>
      <c r="AA57" s="213"/>
      <c r="AB57" s="212"/>
      <c r="AC57" s="213"/>
      <c r="AD57" s="212"/>
      <c r="AE57" s="213"/>
      <c r="AF57" s="194"/>
      <c r="AG57" s="198"/>
      <c r="AH57" s="212"/>
      <c r="AI57" s="213"/>
      <c r="AJ57" s="219"/>
      <c r="AK57" s="220"/>
      <c r="AL57" s="236"/>
      <c r="AM57" s="237"/>
      <c r="AN57" s="236"/>
      <c r="AO57" s="237"/>
      <c r="AP57" s="236"/>
      <c r="AQ57" s="237"/>
      <c r="AR57" s="233" t="s">
        <v>17</v>
      </c>
      <c r="AS57" s="234">
        <v>41.25</v>
      </c>
      <c r="AT57" s="236"/>
      <c r="AU57" s="271"/>
    </row>
    <row r="58" spans="4:47" ht="21" customHeight="1">
      <c r="D58" s="63">
        <v>49</v>
      </c>
      <c r="E58" s="95" t="s">
        <v>775</v>
      </c>
      <c r="F58" s="54" t="s">
        <v>323</v>
      </c>
      <c r="G58" s="40">
        <f t="shared" si="1"/>
        <v>90</v>
      </c>
      <c r="H58" s="219"/>
      <c r="I58" s="220"/>
      <c r="J58" s="188"/>
      <c r="K58" s="189"/>
      <c r="L58" s="194"/>
      <c r="M58" s="198"/>
      <c r="N58" s="212"/>
      <c r="O58" s="213"/>
      <c r="P58" s="194"/>
      <c r="Q58" s="198"/>
      <c r="R58" s="212"/>
      <c r="S58" s="213"/>
      <c r="T58" s="212"/>
      <c r="U58" s="213"/>
      <c r="V58" s="212"/>
      <c r="W58" s="213"/>
      <c r="X58" s="212"/>
      <c r="Y58" s="213"/>
      <c r="Z58" s="212"/>
      <c r="AA58" s="213"/>
      <c r="AB58" s="212"/>
      <c r="AC58" s="213"/>
      <c r="AD58" s="212"/>
      <c r="AE58" s="213"/>
      <c r="AF58" s="194"/>
      <c r="AG58" s="198"/>
      <c r="AH58" s="212"/>
      <c r="AI58" s="213"/>
      <c r="AJ58" s="219"/>
      <c r="AK58" s="220"/>
      <c r="AL58" s="236"/>
      <c r="AM58" s="237"/>
      <c r="AN58" s="236"/>
      <c r="AO58" s="237"/>
      <c r="AP58" s="236">
        <v>2</v>
      </c>
      <c r="AQ58" s="237">
        <v>90</v>
      </c>
      <c r="AR58" s="233"/>
      <c r="AS58" s="234"/>
      <c r="AT58" s="236"/>
      <c r="AU58" s="271"/>
    </row>
    <row r="59" spans="4:47" ht="21" customHeight="1">
      <c r="D59" s="68">
        <v>50</v>
      </c>
      <c r="E59" s="95" t="s">
        <v>692</v>
      </c>
      <c r="F59" s="54" t="s">
        <v>2</v>
      </c>
      <c r="G59" s="40">
        <f t="shared" si="1"/>
        <v>90</v>
      </c>
      <c r="H59" s="219"/>
      <c r="I59" s="220"/>
      <c r="J59" s="188"/>
      <c r="K59" s="189"/>
      <c r="L59" s="194"/>
      <c r="M59" s="198"/>
      <c r="N59" s="212"/>
      <c r="O59" s="213"/>
      <c r="P59" s="194"/>
      <c r="Q59" s="198"/>
      <c r="R59" s="212"/>
      <c r="S59" s="213"/>
      <c r="T59" s="212"/>
      <c r="U59" s="213"/>
      <c r="V59" s="212"/>
      <c r="W59" s="213"/>
      <c r="X59" s="212"/>
      <c r="Y59" s="213"/>
      <c r="Z59" s="212"/>
      <c r="AA59" s="213"/>
      <c r="AB59" s="212"/>
      <c r="AC59" s="213"/>
      <c r="AD59" s="212"/>
      <c r="AE59" s="213"/>
      <c r="AF59" s="194"/>
      <c r="AG59" s="198"/>
      <c r="AH59" s="212">
        <v>2</v>
      </c>
      <c r="AI59" s="213">
        <v>90</v>
      </c>
      <c r="AJ59" s="219"/>
      <c r="AK59" s="220"/>
      <c r="AL59" s="236"/>
      <c r="AM59" s="237"/>
      <c r="AN59" s="236"/>
      <c r="AO59" s="237"/>
      <c r="AP59" s="236"/>
      <c r="AQ59" s="237"/>
      <c r="AR59" s="233"/>
      <c r="AS59" s="234"/>
      <c r="AT59" s="236"/>
      <c r="AU59" s="271"/>
    </row>
    <row r="60" spans="4:47" ht="21" customHeight="1">
      <c r="D60" s="63">
        <v>51</v>
      </c>
      <c r="E60" s="104" t="s">
        <v>61</v>
      </c>
      <c r="F60" s="54" t="s">
        <v>4</v>
      </c>
      <c r="G60" s="40">
        <f t="shared" si="1"/>
        <v>90</v>
      </c>
      <c r="H60" s="219"/>
      <c r="I60" s="220"/>
      <c r="J60" s="188"/>
      <c r="K60" s="189"/>
      <c r="L60" s="194" t="s">
        <v>69</v>
      </c>
      <c r="M60" s="198">
        <v>90</v>
      </c>
      <c r="N60" s="212"/>
      <c r="O60" s="213"/>
      <c r="P60" s="194"/>
      <c r="Q60" s="198"/>
      <c r="R60" s="212"/>
      <c r="S60" s="213"/>
      <c r="T60" s="212"/>
      <c r="U60" s="213"/>
      <c r="V60" s="212"/>
      <c r="W60" s="213"/>
      <c r="X60" s="212"/>
      <c r="Y60" s="213"/>
      <c r="Z60" s="212"/>
      <c r="AA60" s="213"/>
      <c r="AB60" s="212"/>
      <c r="AC60" s="213"/>
      <c r="AD60" s="212"/>
      <c r="AE60" s="213"/>
      <c r="AF60" s="194"/>
      <c r="AG60" s="198"/>
      <c r="AH60" s="212"/>
      <c r="AI60" s="213"/>
      <c r="AJ60" s="219"/>
      <c r="AK60" s="220"/>
      <c r="AL60" s="236"/>
      <c r="AM60" s="237"/>
      <c r="AN60" s="236"/>
      <c r="AO60" s="237"/>
      <c r="AP60" s="236"/>
      <c r="AQ60" s="237"/>
      <c r="AR60" s="233"/>
      <c r="AS60" s="234"/>
      <c r="AT60" s="236"/>
      <c r="AU60" s="271"/>
    </row>
    <row r="61" spans="4:47" ht="21" customHeight="1">
      <c r="D61" s="68">
        <v>52</v>
      </c>
      <c r="E61" s="95" t="s">
        <v>173</v>
      </c>
      <c r="F61" s="54" t="s">
        <v>10</v>
      </c>
      <c r="G61" s="40">
        <f t="shared" si="1"/>
        <v>90</v>
      </c>
      <c r="H61" s="219" t="s">
        <v>25</v>
      </c>
      <c r="I61" s="220">
        <v>90</v>
      </c>
      <c r="J61" s="188"/>
      <c r="K61" s="189"/>
      <c r="L61" s="194"/>
      <c r="M61" s="198"/>
      <c r="N61" s="212"/>
      <c r="O61" s="213"/>
      <c r="P61" s="194"/>
      <c r="Q61" s="198"/>
      <c r="R61" s="212"/>
      <c r="S61" s="213"/>
      <c r="T61" s="212"/>
      <c r="U61" s="213"/>
      <c r="V61" s="212"/>
      <c r="W61" s="213"/>
      <c r="X61" s="212"/>
      <c r="Y61" s="213"/>
      <c r="Z61" s="212"/>
      <c r="AA61" s="213"/>
      <c r="AB61" s="212"/>
      <c r="AC61" s="213"/>
      <c r="AD61" s="212"/>
      <c r="AE61" s="213"/>
      <c r="AF61" s="194"/>
      <c r="AG61" s="198"/>
      <c r="AH61" s="212"/>
      <c r="AI61" s="213"/>
      <c r="AJ61" s="219"/>
      <c r="AK61" s="220"/>
      <c r="AL61" s="236"/>
      <c r="AM61" s="237"/>
      <c r="AN61" s="236"/>
      <c r="AO61" s="237"/>
      <c r="AP61" s="236"/>
      <c r="AQ61" s="237"/>
      <c r="AR61" s="233"/>
      <c r="AS61" s="234"/>
      <c r="AT61" s="236"/>
      <c r="AU61" s="271"/>
    </row>
    <row r="62" spans="4:47" ht="21" customHeight="1">
      <c r="D62" s="63">
        <v>53</v>
      </c>
      <c r="E62" s="104" t="s">
        <v>541</v>
      </c>
      <c r="F62" s="57" t="s">
        <v>3</v>
      </c>
      <c r="G62" s="40">
        <f t="shared" si="1"/>
        <v>80</v>
      </c>
      <c r="H62" s="219"/>
      <c r="I62" s="220"/>
      <c r="J62" s="188"/>
      <c r="K62" s="189"/>
      <c r="L62" s="194"/>
      <c r="M62" s="198"/>
      <c r="N62" s="212"/>
      <c r="O62" s="213"/>
      <c r="P62" s="194"/>
      <c r="Q62" s="198"/>
      <c r="R62" s="212"/>
      <c r="S62" s="213"/>
      <c r="T62" s="212" t="s">
        <v>68</v>
      </c>
      <c r="U62" s="213">
        <v>35</v>
      </c>
      <c r="V62" s="212"/>
      <c r="W62" s="213"/>
      <c r="X62" s="212"/>
      <c r="Y62" s="213"/>
      <c r="Z62" s="212" t="s">
        <v>69</v>
      </c>
      <c r="AA62" s="213">
        <v>45</v>
      </c>
      <c r="AB62" s="212"/>
      <c r="AC62" s="213"/>
      <c r="AD62" s="212"/>
      <c r="AE62" s="213"/>
      <c r="AF62" s="194"/>
      <c r="AG62" s="198"/>
      <c r="AH62" s="212"/>
      <c r="AI62" s="213"/>
      <c r="AJ62" s="219"/>
      <c r="AK62" s="220"/>
      <c r="AL62" s="236"/>
      <c r="AM62" s="237"/>
      <c r="AN62" s="236"/>
      <c r="AO62" s="237"/>
      <c r="AP62" s="236"/>
      <c r="AQ62" s="237"/>
      <c r="AR62" s="233"/>
      <c r="AS62" s="234"/>
      <c r="AT62" s="236"/>
      <c r="AU62" s="271"/>
    </row>
    <row r="63" spans="4:47" ht="21" customHeight="1">
      <c r="D63" s="68">
        <v>54</v>
      </c>
      <c r="E63" s="104" t="s">
        <v>306</v>
      </c>
      <c r="F63" s="54" t="s">
        <v>229</v>
      </c>
      <c r="G63" s="40">
        <f t="shared" si="1"/>
        <v>75</v>
      </c>
      <c r="H63" s="219"/>
      <c r="I63" s="220"/>
      <c r="J63" s="188"/>
      <c r="K63" s="189"/>
      <c r="L63" s="194"/>
      <c r="M63" s="198"/>
      <c r="N63" s="212"/>
      <c r="O63" s="213"/>
      <c r="P63" s="194"/>
      <c r="Q63" s="198"/>
      <c r="R63" s="212"/>
      <c r="S63" s="213"/>
      <c r="T63" s="212"/>
      <c r="U63" s="213"/>
      <c r="V63" s="212"/>
      <c r="W63" s="213"/>
      <c r="X63" s="212"/>
      <c r="Y63" s="213"/>
      <c r="Z63" s="212"/>
      <c r="AA63" s="213"/>
      <c r="AB63" s="212"/>
      <c r="AC63" s="213"/>
      <c r="AD63" s="212"/>
      <c r="AE63" s="213"/>
      <c r="AF63" s="194"/>
      <c r="AG63" s="198"/>
      <c r="AH63" s="212"/>
      <c r="AI63" s="213"/>
      <c r="AJ63" s="219"/>
      <c r="AK63" s="220"/>
      <c r="AL63" s="236"/>
      <c r="AM63" s="237"/>
      <c r="AN63" s="236"/>
      <c r="AO63" s="237"/>
      <c r="AP63" s="236"/>
      <c r="AQ63" s="237"/>
      <c r="AR63" s="233" t="s">
        <v>69</v>
      </c>
      <c r="AS63" s="234">
        <v>75</v>
      </c>
      <c r="AT63" s="236"/>
      <c r="AU63" s="271"/>
    </row>
    <row r="64" spans="4:47" ht="21" customHeight="1">
      <c r="D64" s="63">
        <v>55</v>
      </c>
      <c r="E64" s="95" t="s">
        <v>402</v>
      </c>
      <c r="F64" s="54" t="s">
        <v>4</v>
      </c>
      <c r="G64" s="40">
        <f t="shared" si="1"/>
        <v>75</v>
      </c>
      <c r="H64" s="219"/>
      <c r="I64" s="220"/>
      <c r="J64" s="188" t="s">
        <v>25</v>
      </c>
      <c r="K64" s="189">
        <v>75</v>
      </c>
      <c r="L64" s="194"/>
      <c r="M64" s="198"/>
      <c r="N64" s="212"/>
      <c r="O64" s="213"/>
      <c r="P64" s="194"/>
      <c r="Q64" s="198"/>
      <c r="R64" s="212"/>
      <c r="S64" s="213"/>
      <c r="T64" s="212"/>
      <c r="U64" s="213"/>
      <c r="V64" s="212"/>
      <c r="W64" s="213"/>
      <c r="X64" s="212"/>
      <c r="Y64" s="213"/>
      <c r="Z64" s="212"/>
      <c r="AA64" s="213"/>
      <c r="AB64" s="212"/>
      <c r="AC64" s="213"/>
      <c r="AD64" s="212"/>
      <c r="AE64" s="213"/>
      <c r="AF64" s="194"/>
      <c r="AG64" s="198"/>
      <c r="AH64" s="212"/>
      <c r="AI64" s="213"/>
      <c r="AJ64" s="219"/>
      <c r="AK64" s="220"/>
      <c r="AL64" s="236"/>
      <c r="AM64" s="237"/>
      <c r="AN64" s="236"/>
      <c r="AO64" s="237"/>
      <c r="AP64" s="236"/>
      <c r="AQ64" s="237"/>
      <c r="AR64" s="233"/>
      <c r="AS64" s="234"/>
      <c r="AT64" s="236"/>
      <c r="AU64" s="271"/>
    </row>
    <row r="65" spans="4:47" ht="21" customHeight="1">
      <c r="D65" s="68">
        <v>56</v>
      </c>
      <c r="E65" s="95" t="s">
        <v>776</v>
      </c>
      <c r="F65" s="54" t="s">
        <v>3</v>
      </c>
      <c r="G65" s="40">
        <f t="shared" si="1"/>
        <v>70</v>
      </c>
      <c r="H65" s="219"/>
      <c r="I65" s="220"/>
      <c r="J65" s="188"/>
      <c r="K65" s="189"/>
      <c r="L65" s="194"/>
      <c r="M65" s="198"/>
      <c r="N65" s="212"/>
      <c r="O65" s="213"/>
      <c r="P65" s="194"/>
      <c r="Q65" s="198"/>
      <c r="R65" s="212"/>
      <c r="S65" s="213"/>
      <c r="T65" s="212"/>
      <c r="U65" s="213"/>
      <c r="V65" s="212"/>
      <c r="W65" s="213"/>
      <c r="X65" s="212"/>
      <c r="Y65" s="213"/>
      <c r="Z65" s="212"/>
      <c r="AA65" s="213"/>
      <c r="AB65" s="212"/>
      <c r="AC65" s="213"/>
      <c r="AD65" s="212"/>
      <c r="AE65" s="213"/>
      <c r="AF65" s="194"/>
      <c r="AG65" s="198"/>
      <c r="AH65" s="212"/>
      <c r="AI65" s="213"/>
      <c r="AJ65" s="219"/>
      <c r="AK65" s="220"/>
      <c r="AL65" s="236"/>
      <c r="AM65" s="237"/>
      <c r="AN65" s="236"/>
      <c r="AO65" s="237"/>
      <c r="AP65" s="236">
        <v>3</v>
      </c>
      <c r="AQ65" s="237">
        <v>70</v>
      </c>
      <c r="AR65" s="233"/>
      <c r="AS65" s="234"/>
      <c r="AT65" s="236"/>
      <c r="AU65" s="271"/>
    </row>
    <row r="66" spans="4:47" ht="21" customHeight="1">
      <c r="D66" s="63">
        <v>57</v>
      </c>
      <c r="E66" s="104" t="s">
        <v>285</v>
      </c>
      <c r="F66" s="57" t="s">
        <v>78</v>
      </c>
      <c r="G66" s="40">
        <f t="shared" si="1"/>
        <v>70</v>
      </c>
      <c r="H66" s="221"/>
      <c r="I66" s="222"/>
      <c r="J66" s="190"/>
      <c r="K66" s="191"/>
      <c r="L66" s="195"/>
      <c r="M66" s="199"/>
      <c r="N66" s="214"/>
      <c r="O66" s="215"/>
      <c r="P66" s="195" t="s">
        <v>25</v>
      </c>
      <c r="Q66" s="199">
        <v>70</v>
      </c>
      <c r="R66" s="214"/>
      <c r="S66" s="215"/>
      <c r="T66" s="214"/>
      <c r="U66" s="215"/>
      <c r="V66" s="214"/>
      <c r="W66" s="215"/>
      <c r="X66" s="214"/>
      <c r="Y66" s="215"/>
      <c r="Z66" s="214"/>
      <c r="AA66" s="215"/>
      <c r="AB66" s="214"/>
      <c r="AC66" s="215"/>
      <c r="AD66" s="214"/>
      <c r="AE66" s="215"/>
      <c r="AF66" s="178"/>
      <c r="AG66" s="179"/>
      <c r="AH66" s="214"/>
      <c r="AI66" s="215"/>
      <c r="AJ66" s="221"/>
      <c r="AK66" s="222"/>
      <c r="AL66" s="236"/>
      <c r="AM66" s="237"/>
      <c r="AN66" s="236"/>
      <c r="AO66" s="237"/>
      <c r="AP66" s="236"/>
      <c r="AQ66" s="237"/>
      <c r="AR66" s="233"/>
      <c r="AS66" s="234"/>
      <c r="AT66" s="236"/>
      <c r="AU66" s="271"/>
    </row>
    <row r="67" spans="4:47" s="14" customFormat="1" ht="21" customHeight="1">
      <c r="D67" s="68">
        <v>58</v>
      </c>
      <c r="E67" s="95" t="s">
        <v>423</v>
      </c>
      <c r="F67" s="54" t="s">
        <v>76</v>
      </c>
      <c r="G67" s="40">
        <f t="shared" si="1"/>
        <v>70</v>
      </c>
      <c r="H67" s="219"/>
      <c r="I67" s="220"/>
      <c r="J67" s="188"/>
      <c r="K67" s="189"/>
      <c r="L67" s="194" t="s">
        <v>25</v>
      </c>
      <c r="M67" s="198">
        <v>70</v>
      </c>
      <c r="N67" s="212"/>
      <c r="O67" s="213"/>
      <c r="P67" s="194"/>
      <c r="Q67" s="198"/>
      <c r="R67" s="212"/>
      <c r="S67" s="213"/>
      <c r="T67" s="212"/>
      <c r="U67" s="213"/>
      <c r="V67" s="212"/>
      <c r="W67" s="213"/>
      <c r="X67" s="212"/>
      <c r="Y67" s="213"/>
      <c r="Z67" s="212"/>
      <c r="AA67" s="213"/>
      <c r="AB67" s="212"/>
      <c r="AC67" s="213"/>
      <c r="AD67" s="212"/>
      <c r="AE67" s="213"/>
      <c r="AF67" s="194"/>
      <c r="AG67" s="198"/>
      <c r="AH67" s="212"/>
      <c r="AI67" s="213"/>
      <c r="AJ67" s="219"/>
      <c r="AK67" s="220"/>
      <c r="AL67" s="236"/>
      <c r="AM67" s="237"/>
      <c r="AN67" s="236"/>
      <c r="AO67" s="237"/>
      <c r="AP67" s="236"/>
      <c r="AQ67" s="237"/>
      <c r="AR67" s="233"/>
      <c r="AS67" s="234"/>
      <c r="AT67" s="236"/>
      <c r="AU67" s="271"/>
    </row>
    <row r="68" spans="4:47" s="14" customFormat="1" ht="21" customHeight="1">
      <c r="D68" s="63">
        <v>59</v>
      </c>
      <c r="E68" s="95" t="s">
        <v>424</v>
      </c>
      <c r="F68" s="54" t="s">
        <v>76</v>
      </c>
      <c r="G68" s="40">
        <f t="shared" si="1"/>
        <v>70</v>
      </c>
      <c r="H68" s="219"/>
      <c r="I68" s="220"/>
      <c r="J68" s="188"/>
      <c r="K68" s="189"/>
      <c r="L68" s="194" t="s">
        <v>25</v>
      </c>
      <c r="M68" s="198">
        <v>70</v>
      </c>
      <c r="N68" s="212"/>
      <c r="O68" s="213"/>
      <c r="P68" s="194"/>
      <c r="Q68" s="198"/>
      <c r="R68" s="212"/>
      <c r="S68" s="213"/>
      <c r="T68" s="212"/>
      <c r="U68" s="213"/>
      <c r="V68" s="212"/>
      <c r="W68" s="213"/>
      <c r="X68" s="212"/>
      <c r="Y68" s="213"/>
      <c r="Z68" s="212"/>
      <c r="AA68" s="213"/>
      <c r="AB68" s="212"/>
      <c r="AC68" s="213"/>
      <c r="AD68" s="212"/>
      <c r="AE68" s="213"/>
      <c r="AF68" s="194"/>
      <c r="AG68" s="198"/>
      <c r="AH68" s="212"/>
      <c r="AI68" s="213"/>
      <c r="AJ68" s="219"/>
      <c r="AK68" s="220"/>
      <c r="AL68" s="236"/>
      <c r="AM68" s="237"/>
      <c r="AN68" s="236"/>
      <c r="AO68" s="237"/>
      <c r="AP68" s="236"/>
      <c r="AQ68" s="237"/>
      <c r="AR68" s="233"/>
      <c r="AS68" s="234"/>
      <c r="AT68" s="236"/>
      <c r="AU68" s="271"/>
    </row>
    <row r="69" spans="4:47" s="14" customFormat="1" ht="21" customHeight="1">
      <c r="D69" s="68">
        <v>60</v>
      </c>
      <c r="E69" s="95" t="s">
        <v>519</v>
      </c>
      <c r="F69" s="54" t="s">
        <v>7</v>
      </c>
      <c r="G69" s="40">
        <f t="shared" si="1"/>
        <v>60</v>
      </c>
      <c r="H69" s="219"/>
      <c r="I69" s="220"/>
      <c r="J69" s="188"/>
      <c r="K69" s="189"/>
      <c r="L69" s="194"/>
      <c r="M69" s="198"/>
      <c r="N69" s="212"/>
      <c r="O69" s="213"/>
      <c r="P69" s="194"/>
      <c r="Q69" s="198"/>
      <c r="R69" s="212"/>
      <c r="S69" s="213"/>
      <c r="T69" s="212"/>
      <c r="U69" s="213"/>
      <c r="V69" s="212"/>
      <c r="W69" s="213"/>
      <c r="X69" s="212"/>
      <c r="Y69" s="213"/>
      <c r="Z69" s="212"/>
      <c r="AA69" s="213"/>
      <c r="AB69" s="212"/>
      <c r="AC69" s="213"/>
      <c r="AD69" s="212"/>
      <c r="AE69" s="213"/>
      <c r="AF69" s="194"/>
      <c r="AG69" s="198"/>
      <c r="AH69" s="212"/>
      <c r="AI69" s="213"/>
      <c r="AJ69" s="219"/>
      <c r="AK69" s="220"/>
      <c r="AL69" s="236"/>
      <c r="AM69" s="237"/>
      <c r="AN69" s="236"/>
      <c r="AO69" s="237"/>
      <c r="AP69" s="236"/>
      <c r="AQ69" s="237"/>
      <c r="AR69" s="233" t="s">
        <v>25</v>
      </c>
      <c r="AS69" s="234">
        <v>60</v>
      </c>
      <c r="AT69" s="236"/>
      <c r="AU69" s="271"/>
    </row>
    <row r="70" spans="4:47" s="14" customFormat="1" ht="21" customHeight="1">
      <c r="D70" s="63">
        <v>61</v>
      </c>
      <c r="E70" s="95" t="s">
        <v>777</v>
      </c>
      <c r="F70" s="54" t="s">
        <v>323</v>
      </c>
      <c r="G70" s="40">
        <f t="shared" si="1"/>
        <v>55</v>
      </c>
      <c r="H70" s="219"/>
      <c r="I70" s="220"/>
      <c r="J70" s="188"/>
      <c r="K70" s="189"/>
      <c r="L70" s="194"/>
      <c r="M70" s="198"/>
      <c r="N70" s="212"/>
      <c r="O70" s="213"/>
      <c r="P70" s="194"/>
      <c r="Q70" s="198"/>
      <c r="R70" s="212"/>
      <c r="S70" s="213"/>
      <c r="T70" s="212"/>
      <c r="U70" s="213"/>
      <c r="V70" s="212"/>
      <c r="W70" s="213"/>
      <c r="X70" s="212"/>
      <c r="Y70" s="213"/>
      <c r="Z70" s="212"/>
      <c r="AA70" s="213"/>
      <c r="AB70" s="212"/>
      <c r="AC70" s="213"/>
      <c r="AD70" s="212"/>
      <c r="AE70" s="213"/>
      <c r="AF70" s="194"/>
      <c r="AG70" s="198"/>
      <c r="AH70" s="212"/>
      <c r="AI70" s="213"/>
      <c r="AJ70" s="219"/>
      <c r="AK70" s="220"/>
      <c r="AL70" s="236"/>
      <c r="AM70" s="237"/>
      <c r="AN70" s="236"/>
      <c r="AO70" s="237"/>
      <c r="AP70" s="236">
        <v>4</v>
      </c>
      <c r="AQ70" s="237">
        <v>55</v>
      </c>
      <c r="AR70" s="233"/>
      <c r="AS70" s="234"/>
      <c r="AT70" s="236"/>
      <c r="AU70" s="271"/>
    </row>
    <row r="71" spans="4:47" s="14" customFormat="1" ht="21" customHeight="1">
      <c r="D71" s="68">
        <v>62</v>
      </c>
      <c r="E71" s="95" t="s">
        <v>384</v>
      </c>
      <c r="F71" s="54" t="s">
        <v>3</v>
      </c>
      <c r="G71" s="40">
        <f t="shared" si="1"/>
        <v>55</v>
      </c>
      <c r="H71" s="149"/>
      <c r="I71" s="150"/>
      <c r="J71" s="134"/>
      <c r="K71" s="135"/>
      <c r="L71" s="129"/>
      <c r="M71" s="161"/>
      <c r="N71" s="143"/>
      <c r="O71" s="144"/>
      <c r="P71" s="129"/>
      <c r="Q71" s="161"/>
      <c r="R71" s="143"/>
      <c r="S71" s="144"/>
      <c r="T71" s="143"/>
      <c r="U71" s="144"/>
      <c r="V71" s="143"/>
      <c r="W71" s="144"/>
      <c r="X71" s="143"/>
      <c r="Y71" s="144"/>
      <c r="Z71" s="143" t="s">
        <v>68</v>
      </c>
      <c r="AA71" s="144">
        <v>55</v>
      </c>
      <c r="AB71" s="143"/>
      <c r="AC71" s="144"/>
      <c r="AD71" s="143"/>
      <c r="AE71" s="144"/>
      <c r="AF71" s="129"/>
      <c r="AG71" s="161"/>
      <c r="AH71" s="143"/>
      <c r="AI71" s="144"/>
      <c r="AJ71" s="149"/>
      <c r="AK71" s="150"/>
      <c r="AL71" s="236"/>
      <c r="AM71" s="237"/>
      <c r="AN71" s="236"/>
      <c r="AO71" s="237"/>
      <c r="AP71" s="236"/>
      <c r="AQ71" s="237"/>
      <c r="AR71" s="233"/>
      <c r="AS71" s="234"/>
      <c r="AT71" s="236"/>
      <c r="AU71" s="271"/>
    </row>
    <row r="72" spans="4:47" ht="21" customHeight="1">
      <c r="D72" s="63">
        <v>63</v>
      </c>
      <c r="E72" s="95" t="s">
        <v>120</v>
      </c>
      <c r="F72" s="54" t="s">
        <v>5</v>
      </c>
      <c r="G72" s="40">
        <f t="shared" si="1"/>
        <v>55</v>
      </c>
      <c r="H72" s="219"/>
      <c r="I72" s="220"/>
      <c r="J72" s="188"/>
      <c r="K72" s="189"/>
      <c r="L72" s="194"/>
      <c r="M72" s="198"/>
      <c r="N72" s="212"/>
      <c r="O72" s="213"/>
      <c r="P72" s="194"/>
      <c r="Q72" s="198"/>
      <c r="R72" s="212"/>
      <c r="S72" s="213"/>
      <c r="T72" s="212" t="s">
        <v>25</v>
      </c>
      <c r="U72" s="213">
        <v>20</v>
      </c>
      <c r="V72" s="212"/>
      <c r="W72" s="213"/>
      <c r="X72" s="212"/>
      <c r="Y72" s="213"/>
      <c r="Z72" s="212" t="s">
        <v>25</v>
      </c>
      <c r="AA72" s="213">
        <v>35</v>
      </c>
      <c r="AB72" s="212"/>
      <c r="AC72" s="213"/>
      <c r="AD72" s="212"/>
      <c r="AE72" s="213"/>
      <c r="AF72" s="194"/>
      <c r="AG72" s="198"/>
      <c r="AH72" s="212"/>
      <c r="AI72" s="213"/>
      <c r="AJ72" s="219"/>
      <c r="AK72" s="220"/>
      <c r="AL72" s="236"/>
      <c r="AM72" s="237"/>
      <c r="AN72" s="236"/>
      <c r="AO72" s="237"/>
      <c r="AP72" s="236"/>
      <c r="AQ72" s="237"/>
      <c r="AR72" s="233"/>
      <c r="AS72" s="234"/>
      <c r="AT72" s="236"/>
      <c r="AU72" s="271"/>
    </row>
    <row r="73" spans="4:47" ht="21" customHeight="1">
      <c r="D73" s="68">
        <v>64</v>
      </c>
      <c r="E73" s="95" t="s">
        <v>694</v>
      </c>
      <c r="F73" s="54" t="s">
        <v>2</v>
      </c>
      <c r="G73" s="40">
        <f t="shared" si="1"/>
        <v>55</v>
      </c>
      <c r="H73" s="219"/>
      <c r="I73" s="220"/>
      <c r="J73" s="188"/>
      <c r="K73" s="189"/>
      <c r="L73" s="194"/>
      <c r="M73" s="198"/>
      <c r="N73" s="212"/>
      <c r="O73" s="213"/>
      <c r="P73" s="194"/>
      <c r="Q73" s="198"/>
      <c r="R73" s="212"/>
      <c r="S73" s="213"/>
      <c r="T73" s="212"/>
      <c r="U73" s="213"/>
      <c r="V73" s="212"/>
      <c r="W73" s="213"/>
      <c r="X73" s="212"/>
      <c r="Y73" s="213"/>
      <c r="Z73" s="212"/>
      <c r="AA73" s="213"/>
      <c r="AB73" s="212"/>
      <c r="AC73" s="213"/>
      <c r="AD73" s="212"/>
      <c r="AE73" s="213"/>
      <c r="AF73" s="194"/>
      <c r="AG73" s="198"/>
      <c r="AH73" s="212">
        <v>4</v>
      </c>
      <c r="AI73" s="213">
        <v>55</v>
      </c>
      <c r="AJ73" s="219"/>
      <c r="AK73" s="220"/>
      <c r="AL73" s="236"/>
      <c r="AM73" s="237"/>
      <c r="AN73" s="236"/>
      <c r="AO73" s="237"/>
      <c r="AP73" s="236"/>
      <c r="AQ73" s="237"/>
      <c r="AR73" s="233"/>
      <c r="AS73" s="234"/>
      <c r="AT73" s="236"/>
      <c r="AU73" s="271"/>
    </row>
    <row r="74" spans="4:47" s="14" customFormat="1" ht="21" customHeight="1">
      <c r="D74" s="63">
        <v>65</v>
      </c>
      <c r="E74" s="95" t="s">
        <v>634</v>
      </c>
      <c r="F74" s="54" t="s">
        <v>7</v>
      </c>
      <c r="G74" s="40">
        <f t="shared" ref="G74:G79" si="2">I74+K74+M74+O74+Q74+S74+U74+W74+Y74+AA74+AC74+AE74+AG74+AI74+AK74+AM74+AO74+AQ74+AS74+AU74</f>
        <v>55</v>
      </c>
      <c r="H74" s="219"/>
      <c r="I74" s="220"/>
      <c r="J74" s="188"/>
      <c r="K74" s="189"/>
      <c r="L74" s="194"/>
      <c r="M74" s="198"/>
      <c r="N74" s="212"/>
      <c r="O74" s="213"/>
      <c r="P74" s="194"/>
      <c r="Q74" s="198"/>
      <c r="R74" s="212"/>
      <c r="S74" s="213"/>
      <c r="T74" s="212"/>
      <c r="U74" s="213"/>
      <c r="V74" s="212"/>
      <c r="W74" s="213"/>
      <c r="X74" s="212"/>
      <c r="Y74" s="213"/>
      <c r="Z74" s="212"/>
      <c r="AA74" s="213"/>
      <c r="AB74" s="212"/>
      <c r="AC74" s="213"/>
      <c r="AD74" s="212" t="s">
        <v>38</v>
      </c>
      <c r="AE74" s="213">
        <v>55</v>
      </c>
      <c r="AF74" s="194"/>
      <c r="AG74" s="198"/>
      <c r="AH74" s="212"/>
      <c r="AI74" s="213"/>
      <c r="AJ74" s="219"/>
      <c r="AK74" s="220"/>
      <c r="AL74" s="236"/>
      <c r="AM74" s="237"/>
      <c r="AN74" s="236"/>
      <c r="AO74" s="237"/>
      <c r="AP74" s="236"/>
      <c r="AQ74" s="237"/>
      <c r="AR74" s="233"/>
      <c r="AS74" s="234"/>
      <c r="AT74" s="236"/>
      <c r="AU74" s="271"/>
    </row>
    <row r="75" spans="4:47" s="14" customFormat="1" ht="21" customHeight="1">
      <c r="D75" s="68">
        <v>66</v>
      </c>
      <c r="E75" s="104" t="s">
        <v>245</v>
      </c>
      <c r="F75" s="57" t="s">
        <v>3</v>
      </c>
      <c r="G75" s="40">
        <f t="shared" si="2"/>
        <v>45</v>
      </c>
      <c r="H75" s="219"/>
      <c r="I75" s="220"/>
      <c r="J75" s="188"/>
      <c r="K75" s="189"/>
      <c r="L75" s="194"/>
      <c r="M75" s="198"/>
      <c r="N75" s="212"/>
      <c r="O75" s="213"/>
      <c r="P75" s="194"/>
      <c r="Q75" s="198"/>
      <c r="R75" s="212"/>
      <c r="S75" s="213"/>
      <c r="T75" s="212" t="s">
        <v>71</v>
      </c>
      <c r="U75" s="213">
        <v>45</v>
      </c>
      <c r="V75" s="212"/>
      <c r="W75" s="213"/>
      <c r="X75" s="212"/>
      <c r="Y75" s="213"/>
      <c r="Z75" s="212"/>
      <c r="AA75" s="213"/>
      <c r="AB75" s="212"/>
      <c r="AC75" s="213"/>
      <c r="AD75" s="212"/>
      <c r="AE75" s="213"/>
      <c r="AF75" s="194"/>
      <c r="AG75" s="198"/>
      <c r="AH75" s="212"/>
      <c r="AI75" s="213"/>
      <c r="AJ75" s="219"/>
      <c r="AK75" s="220"/>
      <c r="AL75" s="236"/>
      <c r="AM75" s="237"/>
      <c r="AN75" s="236"/>
      <c r="AO75" s="237"/>
      <c r="AP75" s="236"/>
      <c r="AQ75" s="237"/>
      <c r="AR75" s="233"/>
      <c r="AS75" s="234"/>
      <c r="AT75" s="236"/>
      <c r="AU75" s="271"/>
    </row>
    <row r="76" spans="4:47" s="14" customFormat="1" ht="21" customHeight="1">
      <c r="D76" s="63">
        <v>67</v>
      </c>
      <c r="E76" s="95" t="s">
        <v>695</v>
      </c>
      <c r="F76" s="54" t="s">
        <v>2</v>
      </c>
      <c r="G76" s="40">
        <f t="shared" si="2"/>
        <v>45</v>
      </c>
      <c r="H76" s="219"/>
      <c r="I76" s="220"/>
      <c r="J76" s="188"/>
      <c r="K76" s="189"/>
      <c r="L76" s="194"/>
      <c r="M76" s="198"/>
      <c r="N76" s="212"/>
      <c r="O76" s="213"/>
      <c r="P76" s="194"/>
      <c r="Q76" s="198"/>
      <c r="R76" s="212"/>
      <c r="S76" s="213"/>
      <c r="T76" s="212"/>
      <c r="U76" s="213"/>
      <c r="V76" s="212"/>
      <c r="W76" s="213"/>
      <c r="X76" s="212"/>
      <c r="Y76" s="213"/>
      <c r="Z76" s="212"/>
      <c r="AA76" s="213"/>
      <c r="AB76" s="212"/>
      <c r="AC76" s="213"/>
      <c r="AD76" s="212"/>
      <c r="AE76" s="213"/>
      <c r="AF76" s="194"/>
      <c r="AG76" s="198"/>
      <c r="AH76" s="212">
        <v>5</v>
      </c>
      <c r="AI76" s="213">
        <v>45</v>
      </c>
      <c r="AJ76" s="219"/>
      <c r="AK76" s="220"/>
      <c r="AL76" s="236"/>
      <c r="AM76" s="237"/>
      <c r="AN76" s="236"/>
      <c r="AO76" s="237"/>
      <c r="AP76" s="236"/>
      <c r="AQ76" s="237"/>
      <c r="AR76" s="233"/>
      <c r="AS76" s="234"/>
      <c r="AT76" s="236"/>
      <c r="AU76" s="271"/>
    </row>
    <row r="77" spans="4:47" s="14" customFormat="1" ht="21" customHeight="1">
      <c r="D77" s="68">
        <v>68</v>
      </c>
      <c r="E77" s="104" t="s">
        <v>540</v>
      </c>
      <c r="F77" s="57" t="s">
        <v>3</v>
      </c>
      <c r="G77" s="40">
        <f t="shared" si="2"/>
        <v>45</v>
      </c>
      <c r="H77" s="219"/>
      <c r="I77" s="220"/>
      <c r="J77" s="188"/>
      <c r="K77" s="189"/>
      <c r="L77" s="194"/>
      <c r="M77" s="198"/>
      <c r="N77" s="212"/>
      <c r="O77" s="213"/>
      <c r="P77" s="194"/>
      <c r="Q77" s="198"/>
      <c r="R77" s="212"/>
      <c r="S77" s="213"/>
      <c r="T77" s="212" t="s">
        <v>71</v>
      </c>
      <c r="U77" s="213">
        <v>45</v>
      </c>
      <c r="V77" s="212"/>
      <c r="W77" s="213"/>
      <c r="X77" s="212"/>
      <c r="Y77" s="213"/>
      <c r="Z77" s="212"/>
      <c r="AA77" s="213"/>
      <c r="AB77" s="212"/>
      <c r="AC77" s="213"/>
      <c r="AD77" s="212"/>
      <c r="AE77" s="213"/>
      <c r="AF77" s="194"/>
      <c r="AG77" s="198"/>
      <c r="AH77" s="212"/>
      <c r="AI77" s="213"/>
      <c r="AJ77" s="219"/>
      <c r="AK77" s="220"/>
      <c r="AL77" s="236"/>
      <c r="AM77" s="237"/>
      <c r="AN77" s="236"/>
      <c r="AO77" s="237"/>
      <c r="AP77" s="236"/>
      <c r="AQ77" s="237"/>
      <c r="AR77" s="233"/>
      <c r="AS77" s="234"/>
      <c r="AT77" s="236"/>
      <c r="AU77" s="271"/>
    </row>
    <row r="78" spans="4:47" ht="21" customHeight="1">
      <c r="D78" s="63">
        <v>69</v>
      </c>
      <c r="E78" s="104" t="s">
        <v>543</v>
      </c>
      <c r="F78" s="57" t="s">
        <v>390</v>
      </c>
      <c r="G78" s="40">
        <f t="shared" si="2"/>
        <v>25</v>
      </c>
      <c r="H78" s="149"/>
      <c r="I78" s="150"/>
      <c r="J78" s="134"/>
      <c r="K78" s="135"/>
      <c r="L78" s="129"/>
      <c r="M78" s="161"/>
      <c r="N78" s="143"/>
      <c r="O78" s="144"/>
      <c r="P78" s="129"/>
      <c r="Q78" s="161"/>
      <c r="R78" s="143"/>
      <c r="S78" s="144"/>
      <c r="T78" s="143" t="s">
        <v>69</v>
      </c>
      <c r="U78" s="144">
        <v>25</v>
      </c>
      <c r="V78" s="143"/>
      <c r="W78" s="144"/>
      <c r="X78" s="143"/>
      <c r="Y78" s="144"/>
      <c r="Z78" s="143"/>
      <c r="AA78" s="144"/>
      <c r="AB78" s="143"/>
      <c r="AC78" s="144"/>
      <c r="AD78" s="143"/>
      <c r="AE78" s="144"/>
      <c r="AF78" s="129"/>
      <c r="AG78" s="161"/>
      <c r="AH78" s="143"/>
      <c r="AI78" s="144"/>
      <c r="AJ78" s="149"/>
      <c r="AK78" s="150"/>
      <c r="AL78" s="236"/>
      <c r="AM78" s="237"/>
      <c r="AN78" s="236"/>
      <c r="AO78" s="237"/>
      <c r="AP78" s="236"/>
      <c r="AQ78" s="237"/>
      <c r="AR78" s="233"/>
      <c r="AS78" s="234"/>
      <c r="AT78" s="236"/>
      <c r="AU78" s="271"/>
    </row>
    <row r="79" spans="4:47" ht="21" customHeight="1" thickBot="1">
      <c r="D79" s="64">
        <v>70</v>
      </c>
      <c r="E79" s="96" t="s">
        <v>542</v>
      </c>
      <c r="F79" s="66" t="s">
        <v>5</v>
      </c>
      <c r="G79" s="35">
        <f t="shared" si="2"/>
        <v>20</v>
      </c>
      <c r="H79" s="151"/>
      <c r="I79" s="152"/>
      <c r="J79" s="131"/>
      <c r="K79" s="136"/>
      <c r="L79" s="130"/>
      <c r="M79" s="162"/>
      <c r="N79" s="145"/>
      <c r="O79" s="146"/>
      <c r="P79" s="130"/>
      <c r="Q79" s="162"/>
      <c r="R79" s="145"/>
      <c r="S79" s="146"/>
      <c r="T79" s="145" t="s">
        <v>25</v>
      </c>
      <c r="U79" s="146">
        <v>20</v>
      </c>
      <c r="V79" s="145"/>
      <c r="W79" s="146"/>
      <c r="X79" s="145"/>
      <c r="Y79" s="146"/>
      <c r="Z79" s="145"/>
      <c r="AA79" s="146"/>
      <c r="AB79" s="145"/>
      <c r="AC79" s="146"/>
      <c r="AD79" s="145"/>
      <c r="AE79" s="146"/>
      <c r="AF79" s="130"/>
      <c r="AG79" s="162"/>
      <c r="AH79" s="145"/>
      <c r="AI79" s="146"/>
      <c r="AJ79" s="151"/>
      <c r="AK79" s="152"/>
      <c r="AL79" s="145"/>
      <c r="AM79" s="146"/>
      <c r="AN79" s="145"/>
      <c r="AO79" s="146"/>
      <c r="AP79" s="145"/>
      <c r="AQ79" s="146"/>
      <c r="AR79" s="131"/>
      <c r="AS79" s="136"/>
      <c r="AT79" s="145"/>
      <c r="AU79" s="272"/>
    </row>
    <row r="80" spans="4:47" ht="21" customHeight="1"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7:37" ht="21" customHeight="1"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7:37" ht="21" customHeight="1"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7:37" ht="21" customHeight="1"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7:37" ht="21" customHeight="1"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7:37" ht="21" customHeight="1"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7:37" ht="21" customHeight="1"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7:37" ht="21" customHeight="1"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7:37" ht="21" customHeight="1"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7:37" ht="21" customHeight="1"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7:37" ht="21" customHeight="1"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7:37" ht="21" customHeight="1"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7:37" ht="21" customHeight="1"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7:37" ht="21" customHeight="1"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7:37" ht="21" customHeight="1"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7:37" ht="21" customHeight="1"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7:37" ht="21" customHeight="1"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7:37" ht="21" customHeight="1"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7:37" ht="21" customHeight="1"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7:37" ht="21" customHeight="1"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7:37" ht="21" customHeight="1"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7:37" ht="21" customHeight="1"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7:37" ht="21" customHeight="1"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7:37" ht="21" customHeight="1"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7:37" ht="21" customHeight="1"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7:37" ht="21" customHeight="1"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7:37" ht="21" customHeight="1"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7:37" ht="21" customHeight="1"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7:37" ht="21" customHeight="1"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7:37" ht="21" customHeight="1"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7:37" ht="21" customHeight="1"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7:37" ht="21" customHeight="1"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7:37" ht="21" customHeight="1"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7:37" ht="21" customHeight="1"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7:37" ht="21" customHeight="1"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7:37" ht="21" customHeight="1"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7:37" ht="21" customHeight="1"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7:37" ht="21" customHeight="1"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7:37" ht="21" customHeight="1"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7:37" ht="21" customHeight="1"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7:37" ht="21" customHeight="1"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7:37" ht="21" customHeight="1"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7:37" ht="21" customHeight="1"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7:37" ht="21" customHeight="1"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7:37" ht="21" customHeight="1"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7:37" ht="21" customHeight="1"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7:37" ht="21" customHeight="1"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7:37" ht="21" customHeight="1"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7:37" ht="21" customHeight="1"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7:37" ht="21" customHeight="1"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7:37" ht="21" customHeight="1"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7:37" ht="21" customHeight="1"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7:37" ht="21" customHeight="1"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7:37" ht="21" customHeight="1"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7:37" ht="21" customHeight="1"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7:37" ht="21" customHeight="1"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7:37" ht="21" customHeight="1"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7:37" ht="21" customHeight="1"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7:37" ht="21" customHeight="1"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7:37" ht="21" customHeight="1"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7:37" ht="21" customHeight="1"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7:37" ht="21" customHeight="1"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7:37" ht="21" customHeight="1"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7:37" ht="21" customHeight="1"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7:37" ht="21" customHeight="1"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7:37" ht="21" customHeight="1"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7:37" ht="21" customHeight="1"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7:37" ht="21" customHeight="1"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7:37" ht="21" customHeight="1"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7:37" ht="21" customHeight="1"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7:37" ht="21" customHeight="1"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7:37" ht="21" customHeight="1"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7:37" ht="21" customHeight="1"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7:37" ht="21" customHeight="1"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7:37" ht="21" customHeight="1"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7:37" ht="21" customHeight="1"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7:37" ht="21" customHeight="1"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7:37" ht="21" customHeight="1"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7:37" ht="21" customHeight="1"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7:37" ht="21" customHeight="1"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7:37" ht="21" customHeight="1"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7:37" ht="21" customHeight="1"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7:37" ht="21" customHeight="1"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7:37" ht="21" customHeight="1"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7:37" ht="21" customHeight="1"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7:37" ht="21" customHeight="1"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7:37" ht="21" customHeight="1"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7:37" ht="21" customHeight="1"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7:37" ht="21" customHeight="1"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7:37" ht="21" customHeight="1"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7:37" ht="21" customHeight="1"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7:37" ht="21" customHeight="1"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7:37" ht="21" customHeight="1"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7:37" ht="21" customHeight="1"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7:37" ht="21" customHeight="1"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7:37" ht="21" customHeight="1"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7:37" ht="21" customHeight="1"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7:37" ht="21" customHeight="1"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7:37" ht="21" customHeight="1"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7:37" ht="21" customHeight="1"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7:37" ht="21" customHeight="1"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7:37" ht="21" customHeight="1"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7:37" ht="21" customHeight="1"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7:37" ht="21" customHeight="1"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7:37" ht="21" customHeight="1"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7:37" ht="21" customHeight="1"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7:37" ht="21" customHeight="1"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7:37" ht="21" customHeight="1"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7:37" ht="21" customHeight="1"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7:37" ht="21" customHeight="1"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7:37" ht="21" customHeight="1"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7:37" ht="21" customHeight="1"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7:37" ht="21" customHeight="1"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7:37" ht="21" customHeight="1"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7:37" ht="21" customHeight="1"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7:37" ht="21" customHeight="1"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7:37" ht="21" customHeight="1"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7:37" ht="21" customHeight="1"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7:37" ht="21" customHeight="1"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7:37" ht="21" customHeight="1"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7:37" ht="21" customHeight="1"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7:37" ht="21" customHeight="1"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7:37" ht="21" customHeight="1"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7:37" ht="21" customHeight="1"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7:37" ht="21" customHeight="1"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7:37" ht="21" customHeight="1"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7:37" ht="21" customHeight="1"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7:37" ht="21" customHeight="1"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7:37" ht="21" customHeight="1"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7:37" ht="21" customHeight="1"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7:37" ht="21" customHeight="1"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7:37" ht="21" customHeight="1"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7:37" ht="21" customHeight="1"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7:37" ht="21" customHeight="1"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7:37" ht="21" customHeight="1"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7:37" ht="21" customHeight="1"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7:37" ht="21" customHeight="1"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7:37" ht="21" customHeight="1"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7:37" ht="21" customHeight="1"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7:37" ht="21" customHeight="1"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7:37" ht="21" customHeight="1"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7:37" ht="21" customHeight="1"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7:37" ht="21" customHeight="1"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7:37" ht="21" customHeight="1"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7:37" ht="21" customHeight="1"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7:37" ht="21" customHeight="1"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7:37" ht="21" customHeight="1"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7:37" ht="21" customHeight="1"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7:37" ht="21" customHeight="1"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7:37" ht="21" customHeight="1"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7:37" ht="21" customHeight="1"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7:37" ht="21" customHeight="1"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7:37" ht="21" customHeight="1"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7:37" ht="21" customHeight="1"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7:37" ht="21" customHeight="1"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7:37" ht="21" customHeight="1"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7:37" ht="21" customHeight="1"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7:37" ht="21" customHeight="1"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7:37" ht="21" customHeight="1"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7:37" ht="21" customHeight="1"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7:37" ht="21" customHeight="1"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7:37" ht="21" customHeight="1"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7:37" ht="21" customHeight="1"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7:37" ht="21" customHeight="1"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7:37" ht="21" customHeight="1"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7:37" ht="21" customHeight="1"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7:37" ht="21" customHeight="1"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7:37" ht="21" customHeight="1"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7:37" ht="21" customHeight="1"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7:37" ht="21" customHeight="1"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7:37" ht="21" customHeight="1"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7:37" ht="21" customHeight="1"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7:37" ht="21" customHeight="1"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spans="7:37" ht="21" customHeight="1"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spans="7:37" ht="21" customHeight="1">
      <c r="G254" s="2"/>
    </row>
    <row r="255" spans="7:37" ht="21" customHeight="1">
      <c r="G255" s="2"/>
    </row>
    <row r="256" spans="7:37" ht="21" customHeight="1">
      <c r="G256" s="2"/>
    </row>
    <row r="257" spans="7:7" ht="21" customHeight="1">
      <c r="G257" s="2"/>
    </row>
    <row r="258" spans="7:7" ht="21" customHeight="1">
      <c r="G258" s="2"/>
    </row>
    <row r="259" spans="7:7" ht="21" customHeight="1">
      <c r="G259" s="2"/>
    </row>
    <row r="260" spans="7:7" ht="21" customHeight="1">
      <c r="G260" s="2"/>
    </row>
    <row r="261" spans="7:7" ht="21" customHeight="1">
      <c r="G261" s="2"/>
    </row>
    <row r="262" spans="7:7" ht="21" customHeight="1">
      <c r="G262" s="2"/>
    </row>
    <row r="263" spans="7:7" ht="21" customHeight="1">
      <c r="G263" s="2"/>
    </row>
    <row r="264" spans="7:7" ht="21" customHeight="1">
      <c r="G264" s="2"/>
    </row>
    <row r="265" spans="7:7" ht="21" customHeight="1">
      <c r="G265" s="2"/>
    </row>
    <row r="266" spans="7:7" ht="21" customHeight="1">
      <c r="G266" s="2"/>
    </row>
    <row r="267" spans="7:7" ht="21" customHeight="1">
      <c r="G267" s="2"/>
    </row>
    <row r="268" spans="7:7" ht="21" customHeight="1">
      <c r="G268" s="2"/>
    </row>
    <row r="269" spans="7:7" ht="21" customHeight="1">
      <c r="G269" s="2"/>
    </row>
    <row r="270" spans="7:7" ht="21" customHeight="1">
      <c r="G270" s="2"/>
    </row>
    <row r="271" spans="7:7" ht="21" customHeight="1">
      <c r="G271" s="2"/>
    </row>
    <row r="272" spans="7:7" ht="21" customHeight="1">
      <c r="G272" s="2"/>
    </row>
    <row r="273" spans="7:7" ht="21" customHeight="1">
      <c r="G273" s="2"/>
    </row>
    <row r="274" spans="7:7" ht="21" customHeight="1">
      <c r="G274" s="2"/>
    </row>
    <row r="275" spans="7:7" ht="21" customHeight="1">
      <c r="G275" s="2"/>
    </row>
    <row r="276" spans="7:7" ht="21" customHeight="1">
      <c r="G276" s="2"/>
    </row>
    <row r="277" spans="7:7" ht="21" customHeight="1">
      <c r="G277" s="2"/>
    </row>
    <row r="278" spans="7:7" ht="21" customHeight="1">
      <c r="G278" s="2"/>
    </row>
    <row r="279" spans="7:7" ht="21" customHeight="1">
      <c r="G279" s="2"/>
    </row>
    <row r="280" spans="7:7" ht="21" customHeight="1">
      <c r="G280" s="2"/>
    </row>
    <row r="281" spans="7:7" ht="21" customHeight="1">
      <c r="G281" s="2"/>
    </row>
    <row r="282" spans="7:7" ht="21" customHeight="1">
      <c r="G282" s="2"/>
    </row>
    <row r="283" spans="7:7" ht="21" customHeight="1">
      <c r="G283" s="2"/>
    </row>
    <row r="284" spans="7:7" ht="21" customHeight="1">
      <c r="G284" s="2"/>
    </row>
    <row r="285" spans="7:7" ht="21" customHeight="1">
      <c r="G285" s="2"/>
    </row>
    <row r="286" spans="7:7" ht="21" customHeight="1">
      <c r="G286" s="2"/>
    </row>
    <row r="287" spans="7:7" ht="21" customHeight="1">
      <c r="G287" s="2"/>
    </row>
    <row r="288" spans="7:7" ht="21" customHeight="1">
      <c r="G288" s="2"/>
    </row>
    <row r="289" spans="7:7" ht="21" customHeight="1">
      <c r="G289" s="2"/>
    </row>
    <row r="290" spans="7:7" ht="21" customHeight="1">
      <c r="G290" s="2"/>
    </row>
    <row r="291" spans="7:7" ht="21" customHeight="1">
      <c r="G291" s="2"/>
    </row>
    <row r="292" spans="7:7" ht="21" customHeight="1">
      <c r="G292" s="2"/>
    </row>
    <row r="293" spans="7:7" ht="21" customHeight="1">
      <c r="G293" s="2"/>
    </row>
    <row r="294" spans="7:7" ht="21" customHeight="1">
      <c r="G294" s="2"/>
    </row>
    <row r="295" spans="7:7" ht="21" customHeight="1">
      <c r="G295" s="2"/>
    </row>
    <row r="296" spans="7:7" ht="21" customHeight="1">
      <c r="G296" s="2"/>
    </row>
    <row r="297" spans="7:7" ht="21" customHeight="1">
      <c r="G297" s="2"/>
    </row>
    <row r="298" spans="7:7" ht="21" customHeight="1">
      <c r="G298" s="2"/>
    </row>
    <row r="299" spans="7:7" ht="21" customHeight="1">
      <c r="G299" s="2"/>
    </row>
    <row r="300" spans="7:7" ht="21" customHeight="1">
      <c r="G300" s="2"/>
    </row>
    <row r="301" spans="7:7" ht="21" customHeight="1">
      <c r="G301" s="2"/>
    </row>
    <row r="302" spans="7:7" ht="21" customHeight="1">
      <c r="G302" s="2"/>
    </row>
    <row r="303" spans="7:7" ht="21" customHeight="1">
      <c r="G303" s="2"/>
    </row>
    <row r="304" spans="7:7" ht="21" customHeight="1">
      <c r="G304" s="2"/>
    </row>
    <row r="305" spans="7:7" ht="21" customHeight="1">
      <c r="G305" s="2"/>
    </row>
    <row r="306" spans="7:7" ht="21" customHeight="1">
      <c r="G306" s="2"/>
    </row>
    <row r="307" spans="7:7" ht="21" customHeight="1">
      <c r="G307" s="2"/>
    </row>
    <row r="308" spans="7:7" ht="21" customHeight="1">
      <c r="G308" s="2"/>
    </row>
    <row r="309" spans="7:7" ht="21" customHeight="1">
      <c r="G309" s="2"/>
    </row>
    <row r="310" spans="7:7" ht="21" customHeight="1">
      <c r="G310" s="2"/>
    </row>
    <row r="311" spans="7:7" ht="21" customHeight="1">
      <c r="G311" s="2"/>
    </row>
    <row r="312" spans="7:7" ht="21" customHeight="1">
      <c r="G312" s="2"/>
    </row>
    <row r="313" spans="7:7" ht="21" customHeight="1">
      <c r="G313" s="2"/>
    </row>
    <row r="314" spans="7:7" ht="21" customHeight="1">
      <c r="G314" s="2"/>
    </row>
    <row r="315" spans="7:7" ht="21" customHeight="1">
      <c r="G315" s="2"/>
    </row>
    <row r="316" spans="7:7" ht="21" customHeight="1">
      <c r="G316" s="2"/>
    </row>
    <row r="317" spans="7:7" ht="21" customHeight="1">
      <c r="G317" s="2"/>
    </row>
    <row r="318" spans="7:7" ht="21" customHeight="1">
      <c r="G318" s="2"/>
    </row>
    <row r="319" spans="7:7" ht="21" customHeight="1">
      <c r="G319" s="2"/>
    </row>
    <row r="320" spans="7:7" ht="21" customHeight="1">
      <c r="G320" s="2"/>
    </row>
    <row r="321" spans="7:7" ht="21" customHeight="1">
      <c r="G321" s="2"/>
    </row>
    <row r="322" spans="7:7" ht="21" customHeight="1">
      <c r="G322" s="2"/>
    </row>
    <row r="323" spans="7:7" ht="21" customHeight="1">
      <c r="G323" s="2"/>
    </row>
    <row r="324" spans="7:7" ht="21" customHeight="1">
      <c r="G324" s="2"/>
    </row>
    <row r="325" spans="7:7" ht="21" customHeight="1">
      <c r="G325" s="2"/>
    </row>
    <row r="326" spans="7:7" ht="21" customHeight="1">
      <c r="G326" s="2"/>
    </row>
    <row r="327" spans="7:7" ht="21" customHeight="1">
      <c r="G327" s="2"/>
    </row>
    <row r="328" spans="7:7" ht="21" customHeight="1">
      <c r="G328" s="2"/>
    </row>
    <row r="329" spans="7:7" ht="21" customHeight="1">
      <c r="G329" s="2"/>
    </row>
    <row r="330" spans="7:7" ht="21" customHeight="1">
      <c r="G330" s="2"/>
    </row>
    <row r="331" spans="7:7" ht="21" customHeight="1">
      <c r="G331" s="2"/>
    </row>
    <row r="332" spans="7:7" ht="21" customHeight="1">
      <c r="G332" s="2"/>
    </row>
    <row r="333" spans="7:7" ht="21" customHeight="1">
      <c r="G333" s="2"/>
    </row>
    <row r="334" spans="7:7" ht="21" customHeight="1">
      <c r="G334" s="2"/>
    </row>
    <row r="335" spans="7:7" ht="21" customHeight="1">
      <c r="G335" s="2"/>
    </row>
    <row r="336" spans="7:7" ht="21" customHeight="1">
      <c r="G336" s="2"/>
    </row>
    <row r="337" spans="7:7" ht="21" customHeight="1">
      <c r="G337" s="2"/>
    </row>
    <row r="338" spans="7:7" ht="21" customHeight="1">
      <c r="G338" s="2"/>
    </row>
    <row r="339" spans="7:7" ht="21" customHeight="1">
      <c r="G339" s="2"/>
    </row>
    <row r="340" spans="7:7" ht="21" customHeight="1">
      <c r="G340" s="2"/>
    </row>
    <row r="341" spans="7:7" ht="21" customHeight="1">
      <c r="G341" s="2"/>
    </row>
    <row r="342" spans="7:7" ht="21" customHeight="1">
      <c r="G342" s="2"/>
    </row>
    <row r="343" spans="7:7" ht="21" customHeight="1">
      <c r="G343" s="2"/>
    </row>
    <row r="344" spans="7:7" ht="21" customHeight="1">
      <c r="G344" s="2"/>
    </row>
    <row r="345" spans="7:7" ht="21" customHeight="1">
      <c r="G345" s="2"/>
    </row>
    <row r="346" spans="7:7" ht="21" customHeight="1">
      <c r="G346" s="2"/>
    </row>
    <row r="347" spans="7:7" ht="21" customHeight="1">
      <c r="G347" s="2"/>
    </row>
    <row r="348" spans="7:7" ht="21" customHeight="1">
      <c r="G348" s="2"/>
    </row>
    <row r="349" spans="7:7" ht="21" customHeight="1">
      <c r="G349" s="2"/>
    </row>
    <row r="350" spans="7:7" ht="21" customHeight="1">
      <c r="G350" s="2"/>
    </row>
    <row r="351" spans="7:7" ht="21" customHeight="1">
      <c r="G351" s="2"/>
    </row>
    <row r="352" spans="7:7" ht="21" customHeight="1">
      <c r="G352" s="2"/>
    </row>
    <row r="353" spans="7:7" ht="21" customHeight="1">
      <c r="G353" s="2"/>
    </row>
    <row r="354" spans="7:7" ht="21" customHeight="1">
      <c r="G354" s="2"/>
    </row>
    <row r="355" spans="7:7" ht="21" customHeight="1">
      <c r="G355" s="2"/>
    </row>
    <row r="356" spans="7:7" ht="21" customHeight="1">
      <c r="G356" s="2"/>
    </row>
    <row r="357" spans="7:7" ht="21" customHeight="1">
      <c r="G357" s="2"/>
    </row>
    <row r="358" spans="7:7" ht="21" customHeight="1">
      <c r="G358" s="2"/>
    </row>
    <row r="359" spans="7:7" ht="21" customHeight="1">
      <c r="G359" s="2"/>
    </row>
    <row r="360" spans="7:7" ht="21" customHeight="1">
      <c r="G360" s="2"/>
    </row>
    <row r="361" spans="7:7" ht="21" customHeight="1">
      <c r="G361" s="2"/>
    </row>
    <row r="362" spans="7:7" ht="21" customHeight="1">
      <c r="G362" s="2"/>
    </row>
    <row r="363" spans="7:7" ht="21" customHeight="1">
      <c r="G363" s="2"/>
    </row>
    <row r="364" spans="7:7" ht="21" customHeight="1">
      <c r="G364" s="2"/>
    </row>
    <row r="365" spans="7:7" ht="21" customHeight="1">
      <c r="G365" s="2"/>
    </row>
    <row r="366" spans="7:7" ht="21" customHeight="1">
      <c r="G366" s="2"/>
    </row>
    <row r="367" spans="7:7" ht="21" customHeight="1">
      <c r="G367" s="2"/>
    </row>
    <row r="368" spans="7:7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21" customHeight="1">
      <c r="G378" s="2"/>
    </row>
    <row r="379" spans="7:7" ht="21" customHeight="1">
      <c r="G379" s="2"/>
    </row>
    <row r="380" spans="7:7" ht="21" customHeight="1">
      <c r="G380" s="2"/>
    </row>
    <row r="381" spans="7:7" ht="21" customHeight="1">
      <c r="G381" s="2"/>
    </row>
    <row r="382" spans="7:7" ht="21" customHeight="1">
      <c r="G382" s="2"/>
    </row>
    <row r="383" spans="7:7" ht="21" customHeight="1">
      <c r="G383" s="2"/>
    </row>
    <row r="384" spans="7:7" ht="21" customHeight="1">
      <c r="G384" s="2"/>
    </row>
    <row r="385" spans="7:7" ht="15.75">
      <c r="G385" s="2"/>
    </row>
    <row r="386" spans="7:7" ht="15.75">
      <c r="G386" s="2"/>
    </row>
    <row r="387" spans="7:7" ht="15.75">
      <c r="G387" s="2"/>
    </row>
    <row r="388" spans="7:7" ht="15.75">
      <c r="G388" s="2"/>
    </row>
    <row r="389" spans="7:7" ht="15.75">
      <c r="G389" s="2"/>
    </row>
    <row r="390" spans="7:7" ht="15.75">
      <c r="G390" s="2"/>
    </row>
    <row r="391" spans="7:7" ht="15.75">
      <c r="G391" s="2"/>
    </row>
    <row r="392" spans="7:7" ht="15.75">
      <c r="G392" s="2"/>
    </row>
    <row r="393" spans="7:7" ht="15.75">
      <c r="G393" s="2"/>
    </row>
    <row r="394" spans="7:7" ht="15.75">
      <c r="G394" s="2"/>
    </row>
    <row r="395" spans="7:7" ht="15.75">
      <c r="G395" s="2"/>
    </row>
    <row r="396" spans="7:7" ht="15.75">
      <c r="G396" s="2"/>
    </row>
    <row r="397" spans="7:7" ht="15.75">
      <c r="G397" s="2"/>
    </row>
    <row r="398" spans="7:7" ht="15.75">
      <c r="G398" s="2"/>
    </row>
    <row r="399" spans="7:7" ht="15.75">
      <c r="G399" s="2"/>
    </row>
  </sheetData>
  <sheetProtection algorithmName="SHA-512" hashValue="rekzulxLrcVpV5kO+3AnhxY3V50uIfGdxD4EgTLMJFypwvNF1PUsNyK7nX4auhMOKlqxp/n+ZlEIjyjOIwQwTQ==" saltValue="zESVE1r7DONWKs3NYpfOBA==" spinCount="100000" sheet="1" objects="1" scenarios="1"/>
  <mergeCells count="63">
    <mergeCell ref="R6:S6"/>
    <mergeCell ref="T5:U5"/>
    <mergeCell ref="T6:U6"/>
    <mergeCell ref="R7:S7"/>
    <mergeCell ref="T7:U7"/>
    <mergeCell ref="H7:I7"/>
    <mergeCell ref="AJ5:AK5"/>
    <mergeCell ref="AJ6:AK6"/>
    <mergeCell ref="AJ7:AK7"/>
    <mergeCell ref="X7:Y7"/>
    <mergeCell ref="X5:Y5"/>
    <mergeCell ref="L7:M7"/>
    <mergeCell ref="N7:O7"/>
    <mergeCell ref="V5:W5"/>
    <mergeCell ref="V6:W6"/>
    <mergeCell ref="P7:Q7"/>
    <mergeCell ref="V7:W7"/>
    <mergeCell ref="X6:Y6"/>
    <mergeCell ref="R5:S5"/>
    <mergeCell ref="Z7:AA7"/>
    <mergeCell ref="AB7:AC7"/>
    <mergeCell ref="AD7:AE7"/>
    <mergeCell ref="Z5:AA5"/>
    <mergeCell ref="AB5:AC5"/>
    <mergeCell ref="AD5:AE5"/>
    <mergeCell ref="Z6:AA6"/>
    <mergeCell ref="AB6:AC6"/>
    <mergeCell ref="AD6:AE6"/>
    <mergeCell ref="E4:G7"/>
    <mergeCell ref="D4:D7"/>
    <mergeCell ref="N5:O5"/>
    <mergeCell ref="P5:Q5"/>
    <mergeCell ref="N6:O6"/>
    <mergeCell ref="P6:Q6"/>
    <mergeCell ref="H5:I5"/>
    <mergeCell ref="H6:I6"/>
    <mergeCell ref="L5:M5"/>
    <mergeCell ref="L6:M6"/>
    <mergeCell ref="J5:K5"/>
    <mergeCell ref="J6:K6"/>
    <mergeCell ref="J7:K7"/>
    <mergeCell ref="H4:AU4"/>
    <mergeCell ref="AL7:AM7"/>
    <mergeCell ref="AN7:AO7"/>
    <mergeCell ref="AF5:AG5"/>
    <mergeCell ref="AH5:AI5"/>
    <mergeCell ref="AF6:AG6"/>
    <mergeCell ref="AH6:AI6"/>
    <mergeCell ref="AF7:AG7"/>
    <mergeCell ref="AH7:AI7"/>
    <mergeCell ref="AP7:AQ7"/>
    <mergeCell ref="AR7:AS7"/>
    <mergeCell ref="AT7:AU7"/>
    <mergeCell ref="AL6:AM6"/>
    <mergeCell ref="AN6:AO6"/>
    <mergeCell ref="AP6:AQ6"/>
    <mergeCell ref="AR6:AS6"/>
    <mergeCell ref="AT6:AU6"/>
    <mergeCell ref="AL5:AM5"/>
    <mergeCell ref="AN5:AO5"/>
    <mergeCell ref="AP5:AQ5"/>
    <mergeCell ref="AR5:AS5"/>
    <mergeCell ref="AT5:AU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M7" sqref="M7"/>
    </sheetView>
  </sheetViews>
  <sheetFormatPr baseColWidth="10" defaultColWidth="10.85546875" defaultRowHeight="12" customHeight="1"/>
  <cols>
    <col min="1" max="3" width="0.85546875" style="6" customWidth="1"/>
    <col min="4" max="4" width="5.7109375" style="22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340" t="s">
        <v>395</v>
      </c>
      <c r="E4" s="341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53</v>
      </c>
    </row>
    <row r="6" spans="4:26" ht="20.100000000000001" customHeight="1" thickBot="1">
      <c r="D6" s="337" t="s">
        <v>134</v>
      </c>
      <c r="E6" s="338"/>
      <c r="F6" s="338"/>
      <c r="G6" s="339"/>
      <c r="H6" s="4"/>
      <c r="I6" s="337" t="s">
        <v>133</v>
      </c>
      <c r="J6" s="338"/>
      <c r="K6" s="338"/>
      <c r="L6" s="339"/>
      <c r="M6" s="4"/>
      <c r="N6" s="337" t="s">
        <v>132</v>
      </c>
      <c r="O6" s="338"/>
      <c r="P6" s="338"/>
      <c r="Q6" s="339"/>
      <c r="R6" s="4"/>
      <c r="S6" s="337" t="s">
        <v>131</v>
      </c>
      <c r="T6" s="338"/>
      <c r="U6" s="338"/>
      <c r="V6" s="339"/>
    </row>
    <row r="7" spans="4:26" ht="15" customHeight="1">
      <c r="D7" s="255">
        <v>1</v>
      </c>
      <c r="E7" s="29" t="str">
        <f>IF(('ID U9'!E10)="","",'ID U9'!E10)</f>
        <v>CASSARA, CAMILA</v>
      </c>
      <c r="F7" s="29" t="str">
        <f>IF(('ID U9'!I10)="","",'ID U9'!I10)</f>
        <v>FET</v>
      </c>
      <c r="G7" s="30">
        <f>IF(('ID U9'!J10)="","",'ID U9'!J10)</f>
        <v>810</v>
      </c>
      <c r="H7" s="4"/>
      <c r="I7" s="255">
        <v>1</v>
      </c>
      <c r="J7" s="29" t="str">
        <f>IF(('ID U17'!E10)="","",'ID U17'!E10)</f>
        <v>GITELMAN, LORENA</v>
      </c>
      <c r="K7" s="29" t="str">
        <f>IF(('ID U17'!I10)="","",'ID U17'!I10)</f>
        <v>FET</v>
      </c>
      <c r="L7" s="30">
        <f>IF(('ID U17'!J10)="","",'ID U17'!J10)</f>
        <v>955</v>
      </c>
      <c r="M7" s="4"/>
      <c r="N7" s="110">
        <v>1</v>
      </c>
      <c r="O7" s="29" t="str">
        <f>IF(('IC U9'!E10)="","",'IC U9'!E10)</f>
        <v>HEREDIA, MARCOS</v>
      </c>
      <c r="P7" s="29" t="str">
        <f>IF(('IC U9'!I10)="","",'IC U9'!I10)</f>
        <v>FET</v>
      </c>
      <c r="Q7" s="30">
        <f>IF(('IC U9'!J10)="","",'IC U9'!J10)</f>
        <v>1690</v>
      </c>
      <c r="R7" s="4"/>
      <c r="S7" s="110">
        <v>1</v>
      </c>
      <c r="T7" s="29" t="str">
        <f>IF(('IC U17'!E10)="","",'IC U17'!E10)</f>
        <v>NOTTURNO, NICOLAS</v>
      </c>
      <c r="U7" s="29" t="str">
        <f>IF(('IC U17'!I10)="","",'IC U17'!I10)</f>
        <v>FET</v>
      </c>
      <c r="V7" s="30">
        <f>IF(('IC U17'!J10)="","",'IC U17'!J10)</f>
        <v>1365.21</v>
      </c>
    </row>
    <row r="8" spans="4:26" ht="15" customHeight="1">
      <c r="D8" s="256">
        <v>2</v>
      </c>
      <c r="E8" s="9" t="str">
        <f>IF(('ID U9'!E11)="","",'ID U9'!E11)</f>
        <v>SANHUEZA, ESPERANZA</v>
      </c>
      <c r="F8" s="9" t="str">
        <f>IF(('ID U9'!I11)="","",'ID U9'!I11)</f>
        <v>MZA</v>
      </c>
      <c r="G8" s="25">
        <f>IF(('ID U9'!J11)="","",'ID U9'!J11)</f>
        <v>785</v>
      </c>
      <c r="H8" s="4"/>
      <c r="I8" s="256">
        <v>2</v>
      </c>
      <c r="J8" s="9" t="str">
        <f>IF(('ID U17'!E11)="","",'ID U17'!E11)</f>
        <v>PEREZ MAZZARELLO, JULIA</v>
      </c>
      <c r="K8" s="9" t="str">
        <f>IF(('ID U17'!I11)="","",'ID U17'!I11)</f>
        <v>FET</v>
      </c>
      <c r="L8" s="25">
        <f>IF(('ID U17'!J11)="","",'ID U17'!J11)</f>
        <v>955</v>
      </c>
      <c r="M8" s="4"/>
      <c r="N8" s="31">
        <v>2</v>
      </c>
      <c r="O8" s="9" t="str">
        <f>IF(('IC U9'!E11)="","",'IC U9'!E11)</f>
        <v>FERNANDEZ, ENZO</v>
      </c>
      <c r="P8" s="9" t="str">
        <f>IF(('IC U9'!I11)="","",'IC U9'!I11)</f>
        <v>FET</v>
      </c>
      <c r="Q8" s="25">
        <f>IF(('IC U9'!J11)="","",'IC U9'!J11)</f>
        <v>1440.2199999999998</v>
      </c>
      <c r="R8" s="4"/>
      <c r="S8" s="31">
        <v>2</v>
      </c>
      <c r="T8" s="9" t="str">
        <f>IF(('IC U17'!E11)="","",'IC U17'!E11)</f>
        <v>MOSTEIRIN CLEMENTE, CAMILO</v>
      </c>
      <c r="U8" s="9" t="str">
        <f>IF(('IC U17'!I11)="","",'IC U17'!I11)</f>
        <v>FET</v>
      </c>
      <c r="V8" s="25">
        <f>IF(('IC U17'!J11)="","",'IC U17'!J11)</f>
        <v>1120.3150000000001</v>
      </c>
    </row>
    <row r="9" spans="4:26" ht="15" customHeight="1">
      <c r="D9" s="256">
        <v>3</v>
      </c>
      <c r="E9" s="9" t="str">
        <f>IF(('ID U9'!E12)="","",'ID U9'!E12)</f>
        <v>PASTERI, DELFINA</v>
      </c>
      <c r="F9" s="9" t="str">
        <f>IF(('ID U9'!I12)="","",'ID U9'!I12)</f>
        <v>SFE</v>
      </c>
      <c r="G9" s="25">
        <f>IF(('ID U9'!J12)="","",'ID U9'!J12)</f>
        <v>785</v>
      </c>
      <c r="H9" s="4"/>
      <c r="I9" s="256">
        <v>3</v>
      </c>
      <c r="J9" s="9" t="str">
        <f>IF(('ID U17'!E12)="","",'ID U17'!E12)</f>
        <v>PEREZ MAZZARELLO, MALENA</v>
      </c>
      <c r="K9" s="9" t="str">
        <f>IF(('ID U17'!I12)="","",'ID U17'!I12)</f>
        <v>FET</v>
      </c>
      <c r="L9" s="25">
        <f>IF(('ID U17'!J12)="","",'ID U17'!J12)</f>
        <v>765</v>
      </c>
      <c r="M9" s="4"/>
      <c r="N9" s="31">
        <v>3</v>
      </c>
      <c r="O9" s="9" t="str">
        <f>IF(('IC U9'!E12)="","",'IC U9'!E12)</f>
        <v>NOTARNICOLA, FELIPE</v>
      </c>
      <c r="P9" s="9" t="str">
        <f>IF(('IC U9'!I12)="","",'IC U9'!I12)</f>
        <v>SFE</v>
      </c>
      <c r="Q9" s="25">
        <f>IF(('IC U9'!J12)="","",'IC U9'!J12)</f>
        <v>1220.3499999999999</v>
      </c>
      <c r="R9" s="4"/>
      <c r="S9" s="31">
        <v>3</v>
      </c>
      <c r="T9" s="9" t="str">
        <f>IF(('IC U17'!E12)="","",'IC U17'!E12)</f>
        <v>ALVAREZ, FELIPE</v>
      </c>
      <c r="U9" s="9" t="str">
        <f>IF(('IC U17'!I12)="","",'IC U17'!I12)</f>
        <v>FET</v>
      </c>
      <c r="V9" s="25">
        <f>IF(('IC U17'!J12)="","",'IC U17'!J12)</f>
        <v>960.16499999999996</v>
      </c>
    </row>
    <row r="10" spans="4:26" ht="15" customHeight="1">
      <c r="D10" s="256">
        <v>4</v>
      </c>
      <c r="E10" s="9" t="str">
        <f>IF(('ID U9'!E13)="","",'ID U9'!E13)</f>
        <v>PIRUZI, SIENNA</v>
      </c>
      <c r="F10" s="9" t="str">
        <f>IF(('ID U9'!I13)="","",'ID U9'!I13)</f>
        <v>MZA</v>
      </c>
      <c r="G10" s="25">
        <f>IF(('ID U9'!J13)="","",'ID U9'!J13)</f>
        <v>725</v>
      </c>
      <c r="H10" s="4"/>
      <c r="I10" s="256">
        <v>4</v>
      </c>
      <c r="J10" s="9" t="str">
        <f>IF(('ID U17'!E13)="","",'ID U17'!E13)</f>
        <v>LOPEZ AUAT, MALENA</v>
      </c>
      <c r="K10" s="9" t="str">
        <f>IF(('ID U17'!I13)="","",'ID U17'!I13)</f>
        <v>SEN</v>
      </c>
      <c r="L10" s="25">
        <f>IF(('ID U17'!J13)="","",'ID U17'!J13)</f>
        <v>745</v>
      </c>
      <c r="M10" s="4"/>
      <c r="N10" s="31">
        <v>4</v>
      </c>
      <c r="O10" s="9" t="str">
        <f>IF(('IC U9'!E13)="","",'IC U9'!E13)</f>
        <v>RUBIN MINETTI, GALO</v>
      </c>
      <c r="P10" s="9" t="str">
        <f>IF(('IC U9'!I13)="","",'IC U9'!I13)</f>
        <v>FET</v>
      </c>
      <c r="Q10" s="25">
        <f>IF(('IC U9'!J13)="","",'IC U9'!J13)</f>
        <v>1175.0700000000002</v>
      </c>
      <c r="R10" s="4"/>
      <c r="S10" s="31">
        <v>4</v>
      </c>
      <c r="T10" s="9" t="str">
        <f>IF(('IC U17'!E13)="","",'IC U17'!E13)</f>
        <v>DOMINGUEZ, AGUSTIN</v>
      </c>
      <c r="U10" s="9" t="str">
        <f>IF(('IC U17'!I13)="","",'IC U17'!I13)</f>
        <v>MZA</v>
      </c>
      <c r="V10" s="25">
        <f>IF(('IC U17'!J13)="","",'IC U17'!J13)</f>
        <v>945.16499999999996</v>
      </c>
    </row>
    <row r="11" spans="4:26" ht="15" customHeight="1">
      <c r="D11" s="256">
        <v>5</v>
      </c>
      <c r="E11" s="9" t="str">
        <f>IF(('ID U9'!E14)="","",'ID U9'!E14)</f>
        <v>PALAMEDI, ALMA ANTONELLA</v>
      </c>
      <c r="F11" s="9" t="str">
        <f>IF(('ID U9'!I14)="","",'ID U9'!I14)</f>
        <v>SFE</v>
      </c>
      <c r="G11" s="25">
        <f>IF(('ID U9'!J14)="","",'ID U9'!J14)</f>
        <v>405</v>
      </c>
      <c r="H11" s="4"/>
      <c r="I11" s="256">
        <v>5</v>
      </c>
      <c r="J11" s="9" t="str">
        <f>IF(('ID U17'!E14)="","",'ID U17'!E14)</f>
        <v>BENITEZ TOME, MARTINA</v>
      </c>
      <c r="K11" s="9" t="str">
        <f>IF(('ID U17'!I14)="","",'ID U17'!I14)</f>
        <v>COR</v>
      </c>
      <c r="L11" s="25">
        <f>IF(('ID U17'!J14)="","",'ID U17'!J14)</f>
        <v>575</v>
      </c>
      <c r="M11" s="4"/>
      <c r="N11" s="31">
        <v>5</v>
      </c>
      <c r="O11" s="9" t="str">
        <f>IF(('IC U9'!E14)="","",'IC U9'!E14)</f>
        <v>DRATEWKA, DROR</v>
      </c>
      <c r="P11" s="9" t="str">
        <f>IF(('IC U9'!I14)="","",'IC U9'!I14)</f>
        <v>FET</v>
      </c>
      <c r="Q11" s="25">
        <f>IF(('IC U9'!J14)="","",'IC U9'!J14)</f>
        <v>655</v>
      </c>
      <c r="R11" s="4"/>
      <c r="S11" s="31">
        <v>5</v>
      </c>
      <c r="T11" s="9" t="str">
        <f>IF(('IC U17'!E14)="","",'IC U17'!E14)</f>
        <v>NAKAGAMA, ALAN JUN</v>
      </c>
      <c r="U11" s="9" t="str">
        <f>IF(('IC U17'!I14)="","",'IC U17'!I14)</f>
        <v>FET</v>
      </c>
      <c r="V11" s="25">
        <f>IF(('IC U17'!J14)="","",'IC U17'!J14)</f>
        <v>885.255</v>
      </c>
    </row>
    <row r="12" spans="4:26" ht="15" customHeight="1">
      <c r="D12" s="256">
        <v>6</v>
      </c>
      <c r="E12" s="9" t="str">
        <f>IF(('ID U9'!E15)="","",'ID U9'!E15)</f>
        <v>ALTO, MARTINA</v>
      </c>
      <c r="F12" s="9" t="str">
        <f>IF(('ID U9'!I15)="","",'ID U9'!I15)</f>
        <v>MZA</v>
      </c>
      <c r="G12" s="25">
        <f>IF(('ID U9'!J15)="","",'ID U9'!J15)</f>
        <v>365</v>
      </c>
      <c r="H12" s="4"/>
      <c r="I12" s="256">
        <v>6</v>
      </c>
      <c r="J12" s="9" t="str">
        <f>IF(('ID U17'!E15)="","",'ID U17'!E15)</f>
        <v>PAREDES, LUANA</v>
      </c>
      <c r="K12" s="9" t="str">
        <f>IF(('ID U17'!I15)="","",'ID U17'!I15)</f>
        <v>LIB</v>
      </c>
      <c r="L12" s="25">
        <f>IF(('ID U17'!J15)="","",'ID U17'!J15)</f>
        <v>550</v>
      </c>
      <c r="M12" s="4"/>
      <c r="N12" s="31">
        <v>6</v>
      </c>
      <c r="O12" s="9" t="str">
        <f>IF(('IC U9'!E15)="","",'IC U9'!E15)</f>
        <v>MORENO, MATEO</v>
      </c>
      <c r="P12" s="9" t="str">
        <f>IF(('IC U9'!I15)="","",'IC U9'!I15)</f>
        <v>MZA</v>
      </c>
      <c r="Q12" s="25">
        <f>IF(('IC U9'!J15)="","",'IC U9'!J15)</f>
        <v>525</v>
      </c>
      <c r="R12" s="4"/>
      <c r="S12" s="31">
        <v>6</v>
      </c>
      <c r="T12" s="9" t="str">
        <f>IF(('IC U17'!E15)="","",'IC U17'!E15)</f>
        <v>LA VIA, GIULIANO ADRIEL</v>
      </c>
      <c r="U12" s="9" t="str">
        <f>IF(('IC U17'!I15)="","",'IC U17'!I15)</f>
        <v>SLU</v>
      </c>
      <c r="V12" s="25">
        <f>IF(('IC U17'!J15)="","",'IC U17'!J15)</f>
        <v>785</v>
      </c>
    </row>
    <row r="13" spans="4:26" ht="15" customHeight="1">
      <c r="D13" s="256">
        <v>7</v>
      </c>
      <c r="E13" s="9" t="str">
        <f>IF(('ID U9'!E16)="","",'ID U9'!E16)</f>
        <v>VILLEGAS, CANDELARIA</v>
      </c>
      <c r="F13" s="9" t="str">
        <f>IF(('ID U9'!I16)="","",'ID U9'!I16)</f>
        <v>MZA</v>
      </c>
      <c r="G13" s="25">
        <f>IF(('ID U9'!J16)="","",'ID U9'!J16)</f>
        <v>280</v>
      </c>
      <c r="H13" s="4"/>
      <c r="I13" s="256">
        <v>7</v>
      </c>
      <c r="J13" s="9" t="str">
        <f>IF(('ID U17'!E16)="","",'ID U17'!E16)</f>
        <v>SARTOR, AGOSTINA</v>
      </c>
      <c r="K13" s="9" t="str">
        <f>IF(('ID U17'!I16)="","",'ID U17'!I16)</f>
        <v>FET</v>
      </c>
      <c r="L13" s="25">
        <f>IF(('ID U17'!J16)="","",'ID U17'!J16)</f>
        <v>525</v>
      </c>
      <c r="M13" s="4"/>
      <c r="N13" s="31">
        <v>7</v>
      </c>
      <c r="O13" s="9" t="str">
        <f>IF(('IC U9'!E16)="","",'IC U9'!E16)</f>
        <v>MULLER, ILAN</v>
      </c>
      <c r="P13" s="9" t="str">
        <f>IF(('IC U9'!I16)="","",'IC U9'!I16)</f>
        <v>FET</v>
      </c>
      <c r="Q13" s="25">
        <f>IF(('IC U9'!J16)="","",'IC U9'!J16)</f>
        <v>510</v>
      </c>
      <c r="R13" s="4"/>
      <c r="S13" s="31">
        <v>7</v>
      </c>
      <c r="T13" s="9" t="str">
        <f>IF(('IC U17'!E16)="","",'IC U17'!E16)</f>
        <v>AGÜERO, RENZO</v>
      </c>
      <c r="U13" s="9" t="str">
        <f>IF(('IC U17'!I16)="","",'IC U17'!I16)</f>
        <v>MZA</v>
      </c>
      <c r="V13" s="25">
        <f>IF(('IC U17'!J16)="","",'IC U17'!J16)</f>
        <v>785.16499999999996</v>
      </c>
    </row>
    <row r="14" spans="4:26" ht="15" customHeight="1" thickBot="1">
      <c r="D14" s="257">
        <v>8</v>
      </c>
      <c r="E14" s="26" t="str">
        <f>IF(('ID U9'!E17)="","",'ID U9'!E17)</f>
        <v>ITALIANO, DONATELLA</v>
      </c>
      <c r="F14" s="26" t="str">
        <f>IF(('ID U9'!I17)="","",'ID U9'!I17)</f>
        <v>MZA</v>
      </c>
      <c r="G14" s="27">
        <f>IF(('ID U9'!J17)="","",'ID U9'!J17)</f>
        <v>220</v>
      </c>
      <c r="H14" s="4"/>
      <c r="I14" s="257">
        <v>8</v>
      </c>
      <c r="J14" s="26" t="str">
        <f>IF(('ID U17'!E17)="","",'ID U17'!E17)</f>
        <v>PALAMEDI, UMA</v>
      </c>
      <c r="K14" s="26" t="str">
        <f>IF(('ID U17'!I17)="","",'ID U17'!I17)</f>
        <v>SFE</v>
      </c>
      <c r="L14" s="27">
        <f>IF(('ID U17'!J17)="","",'ID U17'!J17)</f>
        <v>510</v>
      </c>
      <c r="M14" s="4"/>
      <c r="N14" s="32">
        <v>8</v>
      </c>
      <c r="O14" s="26" t="str">
        <f>IF(('IC U9'!E17)="","",'IC U9'!E17)</f>
        <v>TORRES, JOAQUIN</v>
      </c>
      <c r="P14" s="26" t="str">
        <f>IF(('IC U9'!I17)="","",'IC U9'!I17)</f>
        <v>FET</v>
      </c>
      <c r="Q14" s="27">
        <f>IF(('IC U9'!J17)="","",'IC U9'!J17)</f>
        <v>485</v>
      </c>
      <c r="R14" s="4"/>
      <c r="S14" s="32">
        <v>8</v>
      </c>
      <c r="T14" s="26" t="str">
        <f>IF(('IC U17'!E17)="","",'IC U17'!E17)</f>
        <v>POLLINI, EMILIANO</v>
      </c>
      <c r="U14" s="26" t="str">
        <f>IF(('IC U17'!I17)="","",'IC U17'!I17)</f>
        <v>FET</v>
      </c>
      <c r="V14" s="27">
        <f>IF(('IC U17'!J17)="","",'IC U17'!J17)</f>
        <v>785.07500000000005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337" t="s">
        <v>135</v>
      </c>
      <c r="E16" s="338"/>
      <c r="F16" s="338"/>
      <c r="G16" s="339"/>
      <c r="H16" s="4"/>
      <c r="I16" s="337" t="s">
        <v>136</v>
      </c>
      <c r="J16" s="338"/>
      <c r="K16" s="338"/>
      <c r="L16" s="339"/>
      <c r="M16" s="4"/>
      <c r="N16" s="337" t="s">
        <v>137</v>
      </c>
      <c r="O16" s="338"/>
      <c r="P16" s="338"/>
      <c r="Q16" s="339"/>
      <c r="R16" s="4"/>
      <c r="S16" s="337" t="s">
        <v>138</v>
      </c>
      <c r="T16" s="338"/>
      <c r="U16" s="338"/>
      <c r="V16" s="339"/>
    </row>
    <row r="17" spans="4:22" ht="15" customHeight="1">
      <c r="D17" s="255">
        <v>1</v>
      </c>
      <c r="E17" s="29" t="str">
        <f>IF(('ID U11'!E10)="","",'ID U11'!E10)</f>
        <v>VERA ARROYO, MIA LUANA</v>
      </c>
      <c r="F17" s="29" t="str">
        <f>IF(('ID U11'!I10)="","",'ID U11'!I10)</f>
        <v>MZA</v>
      </c>
      <c r="G17" s="30">
        <f>IF(('ID U11'!J10)="","",'ID U11'!J10)</f>
        <v>1160</v>
      </c>
      <c r="H17" s="4"/>
      <c r="I17" s="255">
        <v>1</v>
      </c>
      <c r="J17" s="29" t="str">
        <f>IF(('ID U19'!E10)="","",'ID U19'!E10)</f>
        <v>FRIAS PAZ, LUCIANA GABRIELA</v>
      </c>
      <c r="K17" s="29" t="str">
        <f>IF(('ID U19'!I10)="","",'ID U19'!I10)</f>
        <v>SEN</v>
      </c>
      <c r="L17" s="30">
        <f>IF(('ID U19'!J10)="","",'ID U19'!J10)</f>
        <v>1755.4499999999998</v>
      </c>
      <c r="M17" s="4"/>
      <c r="N17" s="110">
        <v>1</v>
      </c>
      <c r="O17" s="29" t="str">
        <f>IF(('IC U11'!E10)="","",'IC U11'!E10)</f>
        <v>HEREDIA, MARCOS</v>
      </c>
      <c r="P17" s="29" t="str">
        <f>IF(('IC U11'!I10)="","",'IC U11'!I10)</f>
        <v>FET</v>
      </c>
      <c r="Q17" s="30">
        <f>IF(('IC U11'!J10)="","",'IC U11'!J10)</f>
        <v>1450.18</v>
      </c>
      <c r="R17" s="4"/>
      <c r="S17" s="110">
        <v>1</v>
      </c>
      <c r="T17" s="29" t="str">
        <f>IF(('IC U19'!E10)="","",'IC U19'!E10)</f>
        <v>MOSTEIRIN CLEMENTE, CAMILO</v>
      </c>
      <c r="U17" s="29" t="str">
        <f>IF(('IC U19'!I10)="","",'IC U19'!I10)</f>
        <v>FET</v>
      </c>
      <c r="V17" s="30">
        <f>IF(('IC U19'!J10)="","",'IC U19'!J10)</f>
        <v>1475.3</v>
      </c>
    </row>
    <row r="18" spans="4:22" ht="15" customHeight="1">
      <c r="D18" s="256">
        <v>2</v>
      </c>
      <c r="E18" s="9" t="str">
        <f>IF(('ID U11'!E11)="","",'ID U11'!E11)</f>
        <v>ROMERO, ANITA EMILIA</v>
      </c>
      <c r="F18" s="9" t="str">
        <f>IF(('ID U11'!I11)="","",'ID U11'!I11)</f>
        <v>COR</v>
      </c>
      <c r="G18" s="25">
        <f>IF(('ID U11'!J11)="","",'ID U11'!J11)</f>
        <v>1055</v>
      </c>
      <c r="H18" s="4"/>
      <c r="I18" s="256">
        <v>2</v>
      </c>
      <c r="J18" s="9" t="str">
        <f>IF(('ID U19'!E11)="","",'ID U19'!E11)</f>
        <v>GIMENEZ, MALENA</v>
      </c>
      <c r="K18" s="9" t="str">
        <f>IF(('ID U19'!I11)="","",'ID U19'!I11)</f>
        <v>JUJ</v>
      </c>
      <c r="L18" s="25">
        <f>IF(('ID U19'!J11)="","",'ID U19'!J11)</f>
        <v>1350</v>
      </c>
      <c r="M18" s="4"/>
      <c r="N18" s="31">
        <v>2</v>
      </c>
      <c r="O18" s="9" t="str">
        <f>IF(('IC U11'!E11)="","",'IC U11'!E11)</f>
        <v>DOMINGUEZ, BENICIO</v>
      </c>
      <c r="P18" s="9" t="str">
        <f>IF(('IC U11'!I11)="","",'IC U11'!I11)</f>
        <v>MZA</v>
      </c>
      <c r="Q18" s="25">
        <f>IF(('IC U11'!J11)="","",'IC U11'!J11)</f>
        <v>1115.27</v>
      </c>
      <c r="R18" s="4"/>
      <c r="S18" s="31">
        <v>2</v>
      </c>
      <c r="T18" s="9" t="str">
        <f>IF(('IC U19'!E11)="","",'IC U19'!E11)</f>
        <v>WEISS, ALAN</v>
      </c>
      <c r="U18" s="9" t="str">
        <f>IF(('IC U19'!I11)="","",'IC U19'!I11)</f>
        <v>FET</v>
      </c>
      <c r="V18" s="25">
        <f>IF(('IC U19'!J11)="","",'IC U19'!J11)</f>
        <v>1260</v>
      </c>
    </row>
    <row r="19" spans="4:22" ht="15" customHeight="1">
      <c r="D19" s="256">
        <v>3</v>
      </c>
      <c r="E19" s="9" t="str">
        <f>IF(('ID U11'!E12)="","",'ID U11'!E12)</f>
        <v>PIRUZI, ALBA ALLEGRA</v>
      </c>
      <c r="F19" s="9" t="str">
        <f>IF(('ID U11'!I12)="","",'ID U11'!I12)</f>
        <v>MZA</v>
      </c>
      <c r="G19" s="25">
        <f>IF(('ID U11'!J12)="","",'ID U11'!J12)</f>
        <v>995</v>
      </c>
      <c r="H19" s="4"/>
      <c r="I19" s="256">
        <v>3</v>
      </c>
      <c r="J19" s="9" t="str">
        <f>IF(('ID U19'!E12)="","",'ID U19'!E12)</f>
        <v>SHAHMURADYAN, MARIAM</v>
      </c>
      <c r="K19" s="9" t="str">
        <f>IF(('ID U19'!I12)="","",'ID U19'!I12)</f>
        <v>FET</v>
      </c>
      <c r="L19" s="25">
        <f>IF(('ID U19'!J12)="","",'ID U19'!J12)</f>
        <v>1060</v>
      </c>
      <c r="M19" s="4"/>
      <c r="N19" s="31">
        <v>3</v>
      </c>
      <c r="O19" s="9" t="str">
        <f>IF(('IC U11'!E12)="","",'IC U11'!E12)</f>
        <v>HAGIWARA, NAOKI</v>
      </c>
      <c r="P19" s="9" t="str">
        <f>IF(('IC U11'!I12)="","",'IC U11'!I12)</f>
        <v>FET</v>
      </c>
      <c r="Q19" s="25">
        <f>IF(('IC U11'!J12)="","",'IC U11'!J12)</f>
        <v>1000</v>
      </c>
      <c r="R19" s="4"/>
      <c r="S19" s="31">
        <v>3</v>
      </c>
      <c r="T19" s="9" t="str">
        <f>IF(('IC U19'!E12)="","",'IC U19'!E12)</f>
        <v>NOTTURNO, NICOLAS</v>
      </c>
      <c r="U19" s="9" t="str">
        <f>IF(('IC U19'!I12)="","",'IC U19'!I12)</f>
        <v>FET</v>
      </c>
      <c r="V19" s="25">
        <f>IF(('IC U19'!J12)="","",'IC U19'!J12)</f>
        <v>1220.2350000000001</v>
      </c>
    </row>
    <row r="20" spans="4:22" ht="15" customHeight="1">
      <c r="D20" s="256">
        <v>4</v>
      </c>
      <c r="E20" s="9" t="str">
        <f>IF(('ID U11'!E13)="","",'ID U11'!E13)</f>
        <v>OLIVAREZ, ISABELLA</v>
      </c>
      <c r="F20" s="9" t="str">
        <f>IF(('ID U11'!I13)="","",'ID U11'!I13)</f>
        <v>SFE</v>
      </c>
      <c r="G20" s="25">
        <f>IF(('ID U11'!J13)="","",'ID U11'!J13)</f>
        <v>900</v>
      </c>
      <c r="H20" s="4"/>
      <c r="I20" s="256">
        <v>4</v>
      </c>
      <c r="J20" s="9" t="str">
        <f>IF(('ID U19'!E13)="","",'ID U19'!E13)</f>
        <v>GITELMAN, LORENA</v>
      </c>
      <c r="K20" s="9" t="str">
        <f>IF(('ID U19'!I13)="","",'ID U19'!I13)</f>
        <v>FET</v>
      </c>
      <c r="L20" s="25">
        <f>IF(('ID U19'!J13)="","",'ID U19'!J13)</f>
        <v>1035</v>
      </c>
      <c r="M20" s="4"/>
      <c r="N20" s="31">
        <v>4</v>
      </c>
      <c r="O20" s="9" t="str">
        <f>IF(('IC U11'!E13)="","",'IC U11'!E13)</f>
        <v>ALTO, VALENTINO</v>
      </c>
      <c r="P20" s="9" t="str">
        <f>IF(('IC U11'!I13)="","",'IC U11'!I13)</f>
        <v>MZA</v>
      </c>
      <c r="Q20" s="25">
        <f>IF(('IC U11'!J13)="","",'IC U11'!J13)</f>
        <v>900</v>
      </c>
      <c r="R20" s="4"/>
      <c r="S20" s="31">
        <v>4</v>
      </c>
      <c r="T20" s="9" t="str">
        <f>IF(('IC U19'!E13)="","",'IC U19'!E13)</f>
        <v>LA VIA, GIULIANO ADRIEL</v>
      </c>
      <c r="U20" s="9" t="str">
        <f>IF(('IC U19'!I13)="","",'IC U19'!I13)</f>
        <v>SLU</v>
      </c>
      <c r="V20" s="25">
        <f>IF(('IC U19'!J13)="","",'IC U19'!J13)</f>
        <v>1040.19875</v>
      </c>
    </row>
    <row r="21" spans="4:22" ht="15" customHeight="1">
      <c r="D21" s="256">
        <v>5</v>
      </c>
      <c r="E21" s="9" t="str">
        <f>IF(('ID U11'!E14)="","",'ID U11'!E14)</f>
        <v>ALVARADO, ORIANA</v>
      </c>
      <c r="F21" s="9" t="str">
        <f>IF(('ID U11'!I14)="","",'ID U11'!I14)</f>
        <v>SCZ</v>
      </c>
      <c r="G21" s="25">
        <f>IF(('ID U11'!J14)="","",'ID U11'!J14)</f>
        <v>785</v>
      </c>
      <c r="H21" s="4"/>
      <c r="I21" s="256">
        <v>5</v>
      </c>
      <c r="J21" s="9" t="str">
        <f>IF(('ID U19'!E14)="","",'ID U19'!E14)</f>
        <v>JANDULA, AMBAR</v>
      </c>
      <c r="K21" s="9" t="str">
        <f>IF(('ID U19'!I14)="","",'ID U19'!I14)</f>
        <v>SAL</v>
      </c>
      <c r="L21" s="25">
        <f>IF(('ID U19'!J14)="","",'ID U19'!J14)</f>
        <v>891.25</v>
      </c>
      <c r="M21" s="4"/>
      <c r="N21" s="31">
        <v>5</v>
      </c>
      <c r="O21" s="9" t="str">
        <f>IF(('IC U11'!E14)="","",'IC U11'!E14)</f>
        <v>RUBIN MINETTI, GALO</v>
      </c>
      <c r="P21" s="9" t="str">
        <f>IF(('IC U11'!I14)="","",'IC U11'!I14)</f>
        <v>FET</v>
      </c>
      <c r="Q21" s="25">
        <f>IF(('IC U11'!J14)="","",'IC U11'!J14)</f>
        <v>890</v>
      </c>
      <c r="R21" s="4"/>
      <c r="S21" s="31">
        <v>5</v>
      </c>
      <c r="T21" s="9" t="str">
        <f>IF(('IC U19'!E14)="","",'IC U19'!E14)</f>
        <v>ARCHUA, BENJAMIN</v>
      </c>
      <c r="U21" s="9" t="str">
        <f>IF(('IC U19'!I14)="","",'IC U19'!I14)</f>
        <v>MZA</v>
      </c>
      <c r="V21" s="25">
        <f>IF(('IC U19'!J14)="","",'IC U19'!J14)</f>
        <v>1000</v>
      </c>
    </row>
    <row r="22" spans="4:22" ht="15" customHeight="1">
      <c r="D22" s="256">
        <v>6</v>
      </c>
      <c r="E22" s="9" t="str">
        <f>IF(('ID U11'!E15)="","",'ID U11'!E15)</f>
        <v>BIBBO, AITANA</v>
      </c>
      <c r="F22" s="9" t="str">
        <f>IF(('ID U11'!I15)="","",'ID U11'!I15)</f>
        <v>SFE</v>
      </c>
      <c r="G22" s="25">
        <f>IF(('ID U11'!J15)="","",'ID U11'!J15)</f>
        <v>785</v>
      </c>
      <c r="H22" s="4"/>
      <c r="I22" s="256">
        <v>6</v>
      </c>
      <c r="J22" s="9" t="str">
        <f>IF(('ID U19'!E15)="","",'ID U19'!E15)</f>
        <v>LOPEZ AUAT, MALENA</v>
      </c>
      <c r="K22" s="9" t="str">
        <f>IF(('ID U19'!I15)="","",'ID U19'!I15)</f>
        <v>SEN</v>
      </c>
      <c r="L22" s="25">
        <f>IF(('ID U19'!J15)="","",'ID U19'!J15)</f>
        <v>875</v>
      </c>
      <c r="M22" s="4"/>
      <c r="N22" s="31">
        <v>6</v>
      </c>
      <c r="O22" s="9" t="str">
        <f>IF(('IC U11'!E15)="","",'IC U11'!E15)</f>
        <v>FERNANDEZ, ENZO</v>
      </c>
      <c r="P22" s="9" t="str">
        <f>IF(('IC U11'!I15)="","",'IC U11'!I15)</f>
        <v>FET</v>
      </c>
      <c r="Q22" s="25">
        <f>IF(('IC U11'!J15)="","",'IC U11'!J15)</f>
        <v>885.17499999999995</v>
      </c>
      <c r="R22" s="4"/>
      <c r="S22" s="31">
        <v>6</v>
      </c>
      <c r="T22" s="9" t="str">
        <f>IF(('IC U19'!E15)="","",'IC U19'!E15)</f>
        <v>CRIMALDI, FRANCISCO</v>
      </c>
      <c r="U22" s="9" t="str">
        <f>IF(('IC U19'!I15)="","",'IC U19'!I15)</f>
        <v>FBA</v>
      </c>
      <c r="V22" s="25">
        <f>IF(('IC U19'!J15)="","",'IC U19'!J15)</f>
        <v>960.19500000000005</v>
      </c>
    </row>
    <row r="23" spans="4:22" ht="15" customHeight="1">
      <c r="D23" s="256">
        <v>7</v>
      </c>
      <c r="E23" s="9" t="str">
        <f>IF(('ID U11'!E16)="","",'ID U11'!E16)</f>
        <v>TOSCANO, FLORENCIA DANIELA</v>
      </c>
      <c r="F23" s="9" t="str">
        <f>IF(('ID U11'!I16)="","",'ID U11'!I16)</f>
        <v>SAL</v>
      </c>
      <c r="G23" s="25">
        <f>IF(('ID U11'!J16)="","",'ID U11'!J16)</f>
        <v>765</v>
      </c>
      <c r="H23" s="4"/>
      <c r="I23" s="256">
        <v>7</v>
      </c>
      <c r="J23" s="9" t="str">
        <f>IF(('ID U19'!E16)="","",'ID U19'!E16)</f>
        <v>AGUILAR IKEDA, JUSTINA MAYUMI</v>
      </c>
      <c r="K23" s="9" t="str">
        <f>IF(('ID U19'!I16)="","",'ID U19'!I16)</f>
        <v>FET</v>
      </c>
      <c r="L23" s="25">
        <f>IF(('ID U19'!J16)="","",'ID U19'!J16)</f>
        <v>862.53499999999997</v>
      </c>
      <c r="M23" s="4"/>
      <c r="N23" s="31">
        <v>7</v>
      </c>
      <c r="O23" s="9" t="str">
        <f>IF(('IC U11'!E16)="","",'IC U11'!E16)</f>
        <v>NOTARNICOLA, FELIPE</v>
      </c>
      <c r="P23" s="9" t="str">
        <f>IF(('IC U11'!I16)="","",'IC U11'!I16)</f>
        <v>SFE</v>
      </c>
      <c r="Q23" s="25">
        <f>IF(('IC U11'!J16)="","",'IC U11'!J16)</f>
        <v>775.28499999999997</v>
      </c>
      <c r="R23" s="4"/>
      <c r="S23" s="31">
        <v>7</v>
      </c>
      <c r="T23" s="9" t="str">
        <f>IF(('IC U19'!E16)="","",'IC U19'!E16)</f>
        <v>MARTINEZ, TOBIAS</v>
      </c>
      <c r="U23" s="9" t="str">
        <f>IF(('IC U19'!I16)="","",'IC U19'!I16)</f>
        <v>SLU</v>
      </c>
      <c r="V23" s="25">
        <f>IF(('IC U19'!J16)="","",'IC U19'!J16)</f>
        <v>911.41499999999996</v>
      </c>
    </row>
    <row r="24" spans="4:22" ht="15" customHeight="1" thickBot="1">
      <c r="D24" s="257">
        <v>8</v>
      </c>
      <c r="E24" s="26" t="str">
        <f>IF(('ID U11'!E17)="","",'ID U11'!E17)</f>
        <v>SERRANO, SOL</v>
      </c>
      <c r="F24" s="26" t="str">
        <f>IF(('ID U11'!I17)="","",'ID U11'!I17)</f>
        <v>FET</v>
      </c>
      <c r="G24" s="27">
        <f>IF(('ID U11'!J17)="","",'ID U11'!J17)</f>
        <v>675</v>
      </c>
      <c r="H24" s="4"/>
      <c r="I24" s="257">
        <v>8</v>
      </c>
      <c r="J24" s="26" t="str">
        <f>IF(('ID U19'!E17)="","",'ID U19'!E17)</f>
        <v>PEREZ ERASO, GIULIANA</v>
      </c>
      <c r="K24" s="26" t="str">
        <f>IF(('ID U19'!I17)="","",'ID U19'!I17)</f>
        <v>MZA</v>
      </c>
      <c r="L24" s="27">
        <f>IF(('ID U19'!J17)="","",'ID U19'!J17)</f>
        <v>747.78</v>
      </c>
      <c r="M24" s="4"/>
      <c r="N24" s="32">
        <v>8</v>
      </c>
      <c r="O24" s="26" t="str">
        <f>IF(('IC U11'!E17)="","",'IC U11'!E17)</f>
        <v>ROSSI VERA, FRANCO</v>
      </c>
      <c r="P24" s="26" t="str">
        <f>IF(('IC U11'!I17)="","",'IC U11'!I17)</f>
        <v>FET</v>
      </c>
      <c r="Q24" s="27">
        <f>IF(('IC U11'!J17)="","",'IC U11'!J17)</f>
        <v>740.03500000000008</v>
      </c>
      <c r="R24" s="4"/>
      <c r="S24" s="32">
        <v>8</v>
      </c>
      <c r="T24" s="26" t="str">
        <f>IF(('IC U19'!E17)="","",'IC U19'!E17)</f>
        <v>NAKAGAMA, ALAN JUN</v>
      </c>
      <c r="U24" s="26" t="str">
        <f>IF(('IC U19'!I17)="","",'IC U19'!I17)</f>
        <v>FET</v>
      </c>
      <c r="V24" s="27">
        <f>IF(('IC U19'!J17)="","",'IC U19'!J17)</f>
        <v>875.17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337" t="s">
        <v>139</v>
      </c>
      <c r="E26" s="338"/>
      <c r="F26" s="338"/>
      <c r="G26" s="339"/>
      <c r="H26" s="4"/>
      <c r="I26" s="337" t="s">
        <v>140</v>
      </c>
      <c r="J26" s="338"/>
      <c r="K26" s="338"/>
      <c r="L26" s="339"/>
      <c r="M26" s="4"/>
      <c r="N26" s="337" t="s">
        <v>141</v>
      </c>
      <c r="O26" s="338"/>
      <c r="P26" s="338"/>
      <c r="Q26" s="339"/>
      <c r="R26" s="4"/>
      <c r="S26" s="337" t="s">
        <v>142</v>
      </c>
      <c r="T26" s="338"/>
      <c r="U26" s="338"/>
      <c r="V26" s="339"/>
    </row>
    <row r="27" spans="4:22" ht="15" customHeight="1">
      <c r="D27" s="255">
        <v>1</v>
      </c>
      <c r="E27" s="29" t="str">
        <f>IF(('ID U13'!E10)="","",'ID U13'!E10)</f>
        <v>MAEHAMA, TRINIDAD</v>
      </c>
      <c r="F27" s="29" t="str">
        <f>IF(('ID U13'!I10)="","",'ID U13'!I10)</f>
        <v>FET</v>
      </c>
      <c r="G27" s="30">
        <f>IF(('ID U13'!J10)="","",'ID U13'!J10)</f>
        <v>1406.25</v>
      </c>
      <c r="H27" s="4"/>
      <c r="I27" s="255">
        <v>1</v>
      </c>
      <c r="J27" s="29" t="str">
        <f>IF(('ID U23'!E10)="","",'ID U23'!E10)</f>
        <v>PEREZ, CAMILA</v>
      </c>
      <c r="K27" s="29" t="str">
        <f>IF(('ID U23'!I10)="","",'ID U23'!I10)</f>
        <v>FBA</v>
      </c>
      <c r="L27" s="30">
        <f>IF(('ID U23'!J10)="","",'ID U23'!J10)</f>
        <v>1247.5</v>
      </c>
      <c r="M27" s="4"/>
      <c r="N27" s="110">
        <v>1</v>
      </c>
      <c r="O27" s="29" t="str">
        <f>IF(('IC U13'!E10)="","",'IC U13'!E10)</f>
        <v>RUBIN MINETTI, DANTE</v>
      </c>
      <c r="P27" s="29" t="str">
        <f>IF(('IC U13'!I10)="","",'IC U13'!I10)</f>
        <v>FET</v>
      </c>
      <c r="Q27" s="30">
        <f>IF(('IC U13'!J10)="","",'IC U13'!J10)</f>
        <v>1485</v>
      </c>
      <c r="R27" s="4"/>
      <c r="S27" s="110">
        <v>1</v>
      </c>
      <c r="T27" s="29" t="str">
        <f>IF(('IC U23'!E10)="","",'IC U23'!E10)</f>
        <v>BERNARDOU, TOMAS</v>
      </c>
      <c r="U27" s="29" t="str">
        <f>IF(('IC U23'!I10)="","",'IC U23'!I10)</f>
        <v>FET</v>
      </c>
      <c r="V27" s="30">
        <f>IF(('IC U23'!J10)="","",'IC U23'!J10)</f>
        <v>1350.0700000000002</v>
      </c>
    </row>
    <row r="28" spans="4:22" ht="15" customHeight="1">
      <c r="D28" s="256">
        <v>2</v>
      </c>
      <c r="E28" s="9" t="str">
        <f>IF(('ID U13'!E11)="","",'ID U13'!E11)</f>
        <v>GUIA MONZON, IXCHEL</v>
      </c>
      <c r="F28" s="9" t="str">
        <f>IF(('ID U13'!I11)="","",'ID U13'!I11)</f>
        <v>SFE</v>
      </c>
      <c r="G28" s="25">
        <f>IF(('ID U13'!J11)="","",'ID U13'!J11)</f>
        <v>1352.5</v>
      </c>
      <c r="H28" s="4"/>
      <c r="I28" s="256">
        <v>2</v>
      </c>
      <c r="J28" s="9" t="str">
        <f>IF(('ID U23'!E11)="","",'ID U23'!E11)</f>
        <v>PAROLA, VALENTINA</v>
      </c>
      <c r="K28" s="9" t="str">
        <f>IF(('ID U23'!I11)="","",'ID U23'!I11)</f>
        <v>SFE</v>
      </c>
      <c r="L28" s="25">
        <f>IF(('ID U23'!J11)="","",'ID U23'!J11)</f>
        <v>945</v>
      </c>
      <c r="M28" s="4"/>
      <c r="N28" s="31">
        <v>2</v>
      </c>
      <c r="O28" s="9" t="str">
        <f>IF(('IC U13'!E11)="","",'IC U13'!E11)</f>
        <v>MARCIAL, LUCA</v>
      </c>
      <c r="P28" s="9" t="str">
        <f>IF(('IC U13'!I11)="","",'IC U13'!I11)</f>
        <v>FET</v>
      </c>
      <c r="Q28" s="25">
        <f>IF(('IC U13'!J11)="","",'IC U13'!J11)</f>
        <v>1367.5</v>
      </c>
      <c r="R28" s="4"/>
      <c r="S28" s="31">
        <v>2</v>
      </c>
      <c r="T28" s="9" t="str">
        <f>IF(('IC U23'!E11)="","",'IC U23'!E11)</f>
        <v>SPINELLI, FRANCO</v>
      </c>
      <c r="U28" s="9" t="str">
        <f>IF(('IC U23'!I11)="","",'IC U23'!I11)</f>
        <v>FET</v>
      </c>
      <c r="V28" s="25">
        <f>IF(('IC U23'!J11)="","",'IC U23'!J11)</f>
        <v>1350</v>
      </c>
    </row>
    <row r="29" spans="4:22" ht="15" customHeight="1">
      <c r="D29" s="256">
        <v>3</v>
      </c>
      <c r="E29" s="9" t="str">
        <f>IF(('ID U13'!E12)="","",'ID U13'!E12)</f>
        <v>SATO, MIA HIROMMI</v>
      </c>
      <c r="F29" s="9" t="str">
        <f>IF(('ID U13'!I12)="","",'ID U13'!I12)</f>
        <v>FET</v>
      </c>
      <c r="G29" s="25">
        <f>IF(('ID U13'!J12)="","",'ID U13'!J12)</f>
        <v>1175.21875</v>
      </c>
      <c r="H29" s="4"/>
      <c r="I29" s="256">
        <v>3</v>
      </c>
      <c r="J29" s="9" t="str">
        <f>IF(('ID U23'!E12)="","",'ID U23'!E12)</f>
        <v>OKUYAMA, ABRIL</v>
      </c>
      <c r="K29" s="9" t="str">
        <f>IF(('ID U23'!I12)="","",'ID U23'!I12)</f>
        <v>FET</v>
      </c>
      <c r="L29" s="25">
        <f>IF(('ID U23'!J12)="","",'ID U23'!J12)</f>
        <v>495</v>
      </c>
      <c r="M29" s="4"/>
      <c r="N29" s="31">
        <v>3</v>
      </c>
      <c r="O29" s="9" t="str">
        <f>IF(('IC U13'!E12)="","",'IC U13'!E12)</f>
        <v>VILLEGAS, VALENTINO ARIEL</v>
      </c>
      <c r="P29" s="9" t="str">
        <f>IF(('IC U13'!I12)="","",'IC U13'!I12)</f>
        <v>MZA</v>
      </c>
      <c r="Q29" s="25">
        <f>IF(('IC U13'!J12)="","",'IC U13'!J12)</f>
        <v>1360.165</v>
      </c>
      <c r="R29" s="4"/>
      <c r="S29" s="31">
        <v>3</v>
      </c>
      <c r="T29" s="9" t="str">
        <f>IF(('IC U23'!E12)="","",'IC U23'!E12)</f>
        <v>SERRANO, VALENTIN</v>
      </c>
      <c r="U29" s="9" t="str">
        <f>IF(('IC U23'!I12)="","",'IC U23'!I12)</f>
        <v>SEN</v>
      </c>
      <c r="V29" s="25">
        <f>IF(('IC U23'!J12)="","",'IC U23'!J12)</f>
        <v>1275</v>
      </c>
    </row>
    <row r="30" spans="4:22" ht="15" customHeight="1">
      <c r="D30" s="256">
        <v>4</v>
      </c>
      <c r="E30" s="9" t="str">
        <f>IF(('ID U13'!E13)="","",'ID U13'!E13)</f>
        <v>SALPETER, LUANA</v>
      </c>
      <c r="F30" s="9" t="str">
        <f>IF(('ID U13'!I13)="","",'ID U13'!I13)</f>
        <v>FET</v>
      </c>
      <c r="G30" s="25">
        <f>IF(('ID U13'!J13)="","",'ID U13'!J13)</f>
        <v>1053.75</v>
      </c>
      <c r="H30" s="4"/>
      <c r="I30" s="256">
        <v>4</v>
      </c>
      <c r="J30" s="9" t="str">
        <f>IF(('ID U23'!E13)="","",'ID U23'!E13)</f>
        <v>ALAMO, VALENTINA</v>
      </c>
      <c r="K30" s="9" t="str">
        <f>IF(('ID U23'!I13)="","",'ID U23'!I13)</f>
        <v>LIB</v>
      </c>
      <c r="L30" s="25">
        <f>IF(('ID U23'!J13)="","",'ID U23'!J13)</f>
        <v>440</v>
      </c>
      <c r="M30" s="4"/>
      <c r="N30" s="31">
        <v>4</v>
      </c>
      <c r="O30" s="9" t="str">
        <f>IF(('IC U13'!E13)="","",'IC U13'!E13)</f>
        <v>ALTO, JULIAN</v>
      </c>
      <c r="P30" s="9" t="str">
        <f>IF(('IC U13'!I13)="","",'IC U13'!I13)</f>
        <v>MZA</v>
      </c>
      <c r="Q30" s="25">
        <f>IF(('IC U13'!J13)="","",'IC U13'!J13)</f>
        <v>1125.21</v>
      </c>
      <c r="R30" s="4"/>
      <c r="S30" s="31">
        <v>4</v>
      </c>
      <c r="T30" s="9" t="str">
        <f>IF(('IC U23'!E13)="","",'IC U23'!E13)</f>
        <v>RODRIGUEZ SCHOELLER, SANTIAGO</v>
      </c>
      <c r="U30" s="9" t="str">
        <f>IF(('IC U23'!I13)="","",'IC U23'!I13)</f>
        <v>FET</v>
      </c>
      <c r="V30" s="25">
        <f>IF(('IC U23'!J13)="","",'IC U23'!J13)</f>
        <v>1135</v>
      </c>
    </row>
    <row r="31" spans="4:22" ht="15" customHeight="1">
      <c r="D31" s="256">
        <v>5</v>
      </c>
      <c r="E31" s="9" t="str">
        <f>IF(('ID U13'!E14)="","",'ID U13'!E14)</f>
        <v>CRUZ MUÑOZ, MARTINA</v>
      </c>
      <c r="F31" s="9" t="str">
        <f>IF(('ID U13'!I14)="","",'ID U13'!I14)</f>
        <v>FET</v>
      </c>
      <c r="G31" s="25">
        <f>IF(('ID U13'!J14)="","",'ID U13'!J14)</f>
        <v>1005.07</v>
      </c>
      <c r="H31" s="4"/>
      <c r="I31" s="256">
        <v>5</v>
      </c>
      <c r="J31" s="9" t="str">
        <f>IF(('ID U23'!E14)="","",'ID U23'!E14)</f>
        <v>LIFSCHITZ, YAEL</v>
      </c>
      <c r="K31" s="9" t="str">
        <f>IF(('ID U23'!I14)="","",'ID U23'!I14)</f>
        <v>FET</v>
      </c>
      <c r="L31" s="25">
        <f>IF(('ID U23'!J14)="","",'ID U23'!J14)</f>
        <v>365</v>
      </c>
      <c r="M31" s="4"/>
      <c r="N31" s="31">
        <v>5</v>
      </c>
      <c r="O31" s="9" t="str">
        <f>IF(('IC U13'!E14)="","",'IC U13'!E14)</f>
        <v>DOMINGUEZ, FELIPE</v>
      </c>
      <c r="P31" s="9" t="str">
        <f>IF(('IC U13'!I14)="","",'IC U13'!I14)</f>
        <v>MZA</v>
      </c>
      <c r="Q31" s="25">
        <f>IF(('IC U13'!J14)="","",'IC U13'!J14)</f>
        <v>940.21</v>
      </c>
      <c r="R31" s="4"/>
      <c r="S31" s="31">
        <v>5</v>
      </c>
      <c r="T31" s="9" t="str">
        <f>IF(('IC U23'!E14)="","",'IC U23'!E14)</f>
        <v>CARRIZO JOZAMI, BENJAMIN</v>
      </c>
      <c r="U31" s="9" t="str">
        <f>IF(('IC U23'!I14)="","",'IC U23'!I14)</f>
        <v>SEN</v>
      </c>
      <c r="V31" s="25">
        <f>IF(('IC U23'!J14)="","",'IC U23'!J14)</f>
        <v>890.13499999999999</v>
      </c>
    </row>
    <row r="32" spans="4:22" ht="15" customHeight="1">
      <c r="D32" s="256">
        <v>6</v>
      </c>
      <c r="E32" s="9" t="str">
        <f>IF(('ID U13'!E15)="","",'ID U13'!E15)</f>
        <v>SIALLE, CONSTANTINA</v>
      </c>
      <c r="F32" s="9" t="str">
        <f>IF(('ID U13'!I15)="","",'ID U13'!I15)</f>
        <v>SEN</v>
      </c>
      <c r="G32" s="25">
        <f>IF(('ID U13'!J15)="","",'ID U13'!J15)</f>
        <v>915</v>
      </c>
      <c r="H32" s="4"/>
      <c r="I32" s="256">
        <v>6</v>
      </c>
      <c r="J32" s="9" t="str">
        <f>IF(('ID U23'!E15)="","",'ID U23'!E15)</f>
        <v>CHACON, DANIELA</v>
      </c>
      <c r="K32" s="9" t="str">
        <f>IF(('ID U23'!I15)="","",'ID U23'!I15)</f>
        <v>FET</v>
      </c>
      <c r="L32" s="25">
        <f>IF(('ID U23'!J15)="","",'ID U23'!J15)</f>
        <v>340</v>
      </c>
      <c r="M32" s="4"/>
      <c r="N32" s="31">
        <v>6</v>
      </c>
      <c r="O32" s="9" t="str">
        <f>IF(('IC U13'!E15)="","",'IC U13'!E15)</f>
        <v>ROMEGO, ERNESTO</v>
      </c>
      <c r="P32" s="9" t="str">
        <f>IF(('IC U13'!I15)="","",'IC U13'!I15)</f>
        <v>FET</v>
      </c>
      <c r="Q32" s="25">
        <f>IF(('IC U13'!J15)="","",'IC U13'!J15)</f>
        <v>920.04500000000007</v>
      </c>
      <c r="R32" s="4"/>
      <c r="S32" s="31">
        <v>6</v>
      </c>
      <c r="T32" s="9" t="str">
        <f>IF(('IC U23'!E15)="","",'IC U23'!E15)</f>
        <v>ALVAREZ, FELIPE</v>
      </c>
      <c r="U32" s="9" t="str">
        <f>IF(('IC U23'!I15)="","",'IC U23'!I15)</f>
        <v>FET</v>
      </c>
      <c r="V32" s="25">
        <f>IF(('IC U23'!J15)="","",'IC U23'!J15)</f>
        <v>765.13499999999999</v>
      </c>
    </row>
    <row r="33" spans="4:22" ht="15" customHeight="1">
      <c r="D33" s="256">
        <v>7</v>
      </c>
      <c r="E33" s="9" t="str">
        <f>IF(('ID U13'!E16)="","",'ID U13'!E16)</f>
        <v>TOSCANO, DAIANA ANTONELLA</v>
      </c>
      <c r="F33" s="9" t="str">
        <f>IF(('ID U13'!I16)="","",'ID U13'!I16)</f>
        <v>SAL</v>
      </c>
      <c r="G33" s="25">
        <f>IF(('ID U13'!J16)="","",'ID U13'!J16)</f>
        <v>895</v>
      </c>
      <c r="H33" s="4"/>
      <c r="I33" s="256">
        <v>7</v>
      </c>
      <c r="J33" s="9" t="str">
        <f>IF(('ID U23'!E16)="","",'ID U23'!E16)</f>
        <v>IWASA, ABRIL</v>
      </c>
      <c r="K33" s="9" t="str">
        <f>IF(('ID U23'!I16)="","",'ID U23'!I16)</f>
        <v>FET</v>
      </c>
      <c r="L33" s="25">
        <f>IF(('ID U23'!J16)="","",'ID U23'!J16)</f>
        <v>320</v>
      </c>
      <c r="M33" s="4"/>
      <c r="N33" s="31">
        <v>7</v>
      </c>
      <c r="O33" s="9" t="str">
        <f>IF(('IC U13'!E16)="","",'IC U13'!E16)</f>
        <v>MASETRO, CIRO</v>
      </c>
      <c r="P33" s="9" t="str">
        <f>IF(('IC U13'!I16)="","",'IC U13'!I16)</f>
        <v>SFE</v>
      </c>
      <c r="Q33" s="25">
        <f>IF(('IC U13'!J16)="","",'IC U13'!J16)</f>
        <v>910.10500000000002</v>
      </c>
      <c r="R33" s="4"/>
      <c r="S33" s="31">
        <v>7</v>
      </c>
      <c r="T33" s="9" t="str">
        <f>IF(('IC U23'!E16)="","",'IC U23'!E16)</f>
        <v>LA BOCCETA, IGNACIO</v>
      </c>
      <c r="U33" s="9" t="str">
        <f>IF(('IC U23'!I16)="","",'IC U23'!I16)</f>
        <v>FET</v>
      </c>
      <c r="V33" s="25">
        <f>IF(('IC U23'!J16)="","",'IC U23'!J16)</f>
        <v>735</v>
      </c>
    </row>
    <row r="34" spans="4:22" ht="15" customHeight="1" thickBot="1">
      <c r="D34" s="257">
        <v>8</v>
      </c>
      <c r="E34" s="26" t="str">
        <f>IF(('ID U13'!E17)="","",'ID U13'!E17)</f>
        <v>FORRAY ACHAVAL, ANNA ZOE</v>
      </c>
      <c r="F34" s="26" t="str">
        <f>IF(('ID U13'!I17)="","",'ID U13'!I17)</f>
        <v>SEN</v>
      </c>
      <c r="G34" s="27">
        <f>IF(('ID U13'!J17)="","",'ID U13'!J17)</f>
        <v>810</v>
      </c>
      <c r="H34" s="4"/>
      <c r="I34" s="257">
        <v>8</v>
      </c>
      <c r="J34" s="26" t="str">
        <f>IF(('ID U23'!E17)="","",'ID U23'!E17)</f>
        <v>PUCHERELI, TATIANA</v>
      </c>
      <c r="K34" s="26" t="str">
        <f>IF(('ID U23'!I17)="","",'ID U23'!I17)</f>
        <v>URU</v>
      </c>
      <c r="L34" s="27">
        <f>IF(('ID U23'!J17)="","",'ID U23'!J17)</f>
        <v>315</v>
      </c>
      <c r="M34" s="4"/>
      <c r="N34" s="32">
        <v>8</v>
      </c>
      <c r="O34" s="26" t="str">
        <f>IF(('IC U13'!E17)="","",'IC U13'!E17)</f>
        <v>ORQUERA, JEREMIAS</v>
      </c>
      <c r="P34" s="26" t="str">
        <f>IF(('IC U13'!I17)="","",'IC U13'!I17)</f>
        <v>MZA</v>
      </c>
      <c r="Q34" s="27">
        <f>IF(('IC U13'!J17)="","",'IC U13'!J17)</f>
        <v>895.22</v>
      </c>
      <c r="R34" s="4"/>
      <c r="S34" s="32">
        <v>8</v>
      </c>
      <c r="T34" s="26" t="str">
        <f>IF(('IC U23'!E17)="","",'IC U23'!E17)</f>
        <v>ZAPATERO HEIT, MARTIN</v>
      </c>
      <c r="U34" s="26" t="str">
        <f>IF(('IC U23'!I17)="","",'IC U23'!I17)</f>
        <v>JUJ</v>
      </c>
      <c r="V34" s="27">
        <f>IF(('IC U23'!J17)="","",'IC U23'!J17)</f>
        <v>635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337" t="s">
        <v>143</v>
      </c>
      <c r="E36" s="338"/>
      <c r="F36" s="338"/>
      <c r="G36" s="339"/>
      <c r="H36" s="4"/>
      <c r="I36" s="337" t="s">
        <v>130</v>
      </c>
      <c r="J36" s="338"/>
      <c r="K36" s="338"/>
      <c r="L36" s="339"/>
      <c r="M36" s="4"/>
      <c r="N36" s="337" t="s">
        <v>144</v>
      </c>
      <c r="O36" s="338"/>
      <c r="P36" s="338"/>
      <c r="Q36" s="339"/>
      <c r="R36" s="4"/>
      <c r="S36" s="337" t="s">
        <v>129</v>
      </c>
      <c r="T36" s="338"/>
      <c r="U36" s="338"/>
      <c r="V36" s="339"/>
    </row>
    <row r="37" spans="4:22" ht="15" customHeight="1">
      <c r="D37" s="255">
        <v>1</v>
      </c>
      <c r="E37" s="29" t="str">
        <f>IF(('ID U15'!E10)="","",'ID U15'!E10)</f>
        <v>SALUSSO, ALEXIA</v>
      </c>
      <c r="F37" s="29" t="str">
        <f>IF(('ID U15'!I10)="","",'ID U15'!I10)</f>
        <v>FET</v>
      </c>
      <c r="G37" s="30">
        <f>IF(('ID U15'!J10)="","",'ID U15'!J10)</f>
        <v>1305</v>
      </c>
      <c r="H37" s="4"/>
      <c r="I37" s="255">
        <v>1</v>
      </c>
      <c r="J37" s="29" t="str">
        <f>IF(('ID TC'!E10)="","",'ID TC'!E10)</f>
        <v>ZAPATERO HEIT, ANA</v>
      </c>
      <c r="K37" s="29" t="str">
        <f>IF(('ID TC'!F10)="","",'ID TC'!F10)</f>
        <v>JUJ</v>
      </c>
      <c r="L37" s="30">
        <f>IF(('ID TC'!G10)="","",'ID TC'!G10)</f>
        <v>1305</v>
      </c>
      <c r="M37" s="4"/>
      <c r="N37" s="110">
        <v>1</v>
      </c>
      <c r="O37" s="29" t="str">
        <f>IF(('IC U15'!E10)="","",'IC U15'!E10)</f>
        <v>DI GIROLAMO, BRUNO</v>
      </c>
      <c r="P37" s="29" t="str">
        <f>IF(('IC U15'!I10)="","",'IC U15'!I10)</f>
        <v>FET</v>
      </c>
      <c r="Q37" s="30">
        <f>IF(('IC U15'!J10)="","",'IC U15'!J10)</f>
        <v>1191.46</v>
      </c>
      <c r="R37" s="4"/>
      <c r="S37" s="110">
        <v>1</v>
      </c>
      <c r="T37" s="29" t="str">
        <f>IF(('IC TC'!E10)="","",'IC TC'!E10)</f>
        <v>MOSTEIRIN CLEMENTE, CAMILO</v>
      </c>
      <c r="U37" s="29" t="str">
        <f>IF(('IC TC'!F10)="","",'IC TC'!F10)</f>
        <v>FET</v>
      </c>
      <c r="V37" s="30">
        <f>IF(('IC TC'!G10)="","",'IC TC'!G10)</f>
        <v>785.19500000000005</v>
      </c>
    </row>
    <row r="38" spans="4:22" ht="15" customHeight="1">
      <c r="D38" s="256">
        <v>2</v>
      </c>
      <c r="E38" s="9" t="str">
        <f>IF(('ID U15'!E11)="","",'ID U15'!E11)</f>
        <v>GUIA MONZON, IXCHEL</v>
      </c>
      <c r="F38" s="9" t="str">
        <f>IF(('ID U15'!I11)="","",'ID U15'!I11)</f>
        <v>SFE</v>
      </c>
      <c r="G38" s="25">
        <f>IF(('ID U15'!J11)="","",'ID U15'!J11)</f>
        <v>1206.25</v>
      </c>
      <c r="H38" s="4"/>
      <c r="I38" s="256">
        <v>2</v>
      </c>
      <c r="J38" s="9" t="str">
        <f>IF(('ID TC'!E11)="","",'ID TC'!E11)</f>
        <v>FRIAS PAZ, LUCIANA GABRIELA</v>
      </c>
      <c r="K38" s="9" t="str">
        <f>IF(('ID TC'!F11)="","",'ID TC'!F11)</f>
        <v>SEN</v>
      </c>
      <c r="L38" s="25">
        <f>IF(('ID TC'!G11)="","",'ID TC'!G11)</f>
        <v>1261.46</v>
      </c>
      <c r="M38" s="4"/>
      <c r="N38" s="31">
        <v>2</v>
      </c>
      <c r="O38" s="9" t="str">
        <f>IF(('IC U15'!E11)="","",'IC U15'!E11)</f>
        <v>MARTINEZ, TOBIAS</v>
      </c>
      <c r="P38" s="9" t="str">
        <f>IF(('IC U15'!I11)="","",'IC U15'!I11)</f>
        <v>SLU</v>
      </c>
      <c r="Q38" s="25">
        <f>IF(('IC U15'!J11)="","",'IC U15'!J11)</f>
        <v>1137.5</v>
      </c>
      <c r="R38" s="4"/>
      <c r="S38" s="31">
        <v>2</v>
      </c>
      <c r="T38" s="9" t="str">
        <f>IF(('IC TC'!E11)="","",'IC TC'!E11)</f>
        <v>AGUAYSOL, LAUTARO</v>
      </c>
      <c r="U38" s="9" t="str">
        <f>IF(('IC TC'!F11)="","",'IC TC'!F11)</f>
        <v>JUJ</v>
      </c>
      <c r="V38" s="25">
        <f>IF(('IC TC'!G11)="","",'IC TC'!G11)</f>
        <v>770</v>
      </c>
    </row>
    <row r="39" spans="4:22" ht="15" customHeight="1">
      <c r="D39" s="256">
        <v>3</v>
      </c>
      <c r="E39" s="9" t="str">
        <f>IF(('ID U15'!E12)="","",'ID U15'!E12)</f>
        <v>VALERIO, GEMMA</v>
      </c>
      <c r="F39" s="9" t="str">
        <f>IF(('ID U15'!I12)="","",'ID U15'!I12)</f>
        <v>SAL</v>
      </c>
      <c r="G39" s="25">
        <f>IF(('ID U15'!J12)="","",'ID U15'!J12)</f>
        <v>1160</v>
      </c>
      <c r="H39" s="4"/>
      <c r="I39" s="256">
        <v>3</v>
      </c>
      <c r="J39" s="9" t="str">
        <f>IF(('ID TC'!E12)="","",'ID TC'!E12)</f>
        <v>PEREZ, CAMILA</v>
      </c>
      <c r="K39" s="9" t="str">
        <f>IF(('ID TC'!F12)="","",'ID TC'!F12)</f>
        <v>FBA</v>
      </c>
      <c r="L39" s="25">
        <f>IF(('ID TC'!G12)="","",'ID TC'!G12)</f>
        <v>1075.2437500000001</v>
      </c>
      <c r="M39" s="4"/>
      <c r="N39" s="31">
        <v>3</v>
      </c>
      <c r="O39" s="9" t="str">
        <f>IF(('IC U15'!E12)="","",'IC U15'!E12)</f>
        <v>MARCIAL, LUCA</v>
      </c>
      <c r="P39" s="9" t="str">
        <f>IF(('IC U15'!I12)="","",'IC U15'!I12)</f>
        <v>FET</v>
      </c>
      <c r="Q39" s="25">
        <f>IF(('IC U15'!J12)="","",'IC U15'!J12)</f>
        <v>978.75</v>
      </c>
      <c r="R39" s="4"/>
      <c r="S39" s="31">
        <v>3</v>
      </c>
      <c r="T39" s="9" t="str">
        <f>IF(('IC TC'!E12)="","",'IC TC'!E12)</f>
        <v>GILABERT, RODRIGO</v>
      </c>
      <c r="U39" s="9" t="str">
        <f>IF(('IC TC'!F12)="","",'IC TC'!F12)</f>
        <v>FET</v>
      </c>
      <c r="V39" s="25">
        <f>IF(('IC TC'!G12)="","",'IC TC'!G12)</f>
        <v>745</v>
      </c>
    </row>
    <row r="40" spans="4:22" ht="15" customHeight="1">
      <c r="D40" s="256">
        <v>4</v>
      </c>
      <c r="E40" s="9" t="str">
        <f>IF(('ID U15'!E13)="","",'ID U15'!E13)</f>
        <v>FRIAS PAZ, LUCIANA GABRIELA</v>
      </c>
      <c r="F40" s="9" t="str">
        <f>IF(('ID U15'!I13)="","",'ID U15'!I13)</f>
        <v>SEN</v>
      </c>
      <c r="G40" s="25">
        <f>IF(('ID U15'!J13)="","",'ID U15'!J13)</f>
        <v>1155</v>
      </c>
      <c r="H40" s="4"/>
      <c r="I40" s="256">
        <v>4</v>
      </c>
      <c r="J40" s="9" t="str">
        <f>IF(('ID TC'!E13)="","",'ID TC'!E13)</f>
        <v>ZAPATERO HEIT, DANIELA</v>
      </c>
      <c r="K40" s="9" t="str">
        <f>IF(('ID TC'!F13)="","",'ID TC'!F13)</f>
        <v>JUJ</v>
      </c>
      <c r="L40" s="25">
        <f>IF(('ID TC'!G13)="","",'ID TC'!G13)</f>
        <v>1035</v>
      </c>
      <c r="M40" s="4"/>
      <c r="N40" s="31">
        <v>4</v>
      </c>
      <c r="O40" s="9" t="str">
        <f>IF(('IC U15'!E13)="","",'IC U15'!E13)</f>
        <v>SATO, LEONARDO EZEQUIEL</v>
      </c>
      <c r="P40" s="9" t="str">
        <f>IF(('IC U15'!I13)="","",'IC U15'!I13)</f>
        <v>FET</v>
      </c>
      <c r="Q40" s="25">
        <f>IF(('IC U15'!J13)="","",'IC U15'!J13)</f>
        <v>955.31500000000005</v>
      </c>
      <c r="R40" s="4"/>
      <c r="S40" s="31">
        <v>4</v>
      </c>
      <c r="T40" s="9" t="str">
        <f>IF(('IC TC'!E13)="","",'IC TC'!E13)</f>
        <v>NOTTURNO, NICOLAS</v>
      </c>
      <c r="U40" s="9" t="str">
        <f>IF(('IC TC'!F13)="","",'IC TC'!F13)</f>
        <v>FET</v>
      </c>
      <c r="V40" s="25">
        <f>IF(('IC TC'!G13)="","",'IC TC'!G13)</f>
        <v>690.10500000000002</v>
      </c>
    </row>
    <row r="41" spans="4:22" ht="15" customHeight="1">
      <c r="D41" s="256">
        <v>5</v>
      </c>
      <c r="E41" s="9" t="str">
        <f>IF(('ID U15'!E14)="","",'ID U15'!E14)</f>
        <v>SALPETER, LUANA</v>
      </c>
      <c r="F41" s="9" t="str">
        <f>IF(('ID U15'!I14)="","",'ID U15'!I14)</f>
        <v>FET</v>
      </c>
      <c r="G41" s="25">
        <f>IF(('ID U15'!J14)="","",'ID U15'!J14)</f>
        <v>1061.3049999999998</v>
      </c>
      <c r="H41" s="4"/>
      <c r="I41" s="256">
        <v>5</v>
      </c>
      <c r="J41" s="9" t="str">
        <f>IF(('ID TC'!E14)="","",'ID TC'!E14)</f>
        <v>SHAHMURADYAN, MARIAM</v>
      </c>
      <c r="K41" s="9" t="str">
        <f>IF(('ID TC'!F14)="","",'ID TC'!F14)</f>
        <v>FET</v>
      </c>
      <c r="L41" s="25">
        <f>IF(('ID TC'!G14)="","",'ID TC'!G14)</f>
        <v>920</v>
      </c>
      <c r="M41" s="4"/>
      <c r="N41" s="31">
        <v>5</v>
      </c>
      <c r="O41" s="9" t="str">
        <f>IF(('IC U15'!E14)="","",'IC U15'!E14)</f>
        <v>USLENGHI, SANTIAGO</v>
      </c>
      <c r="P41" s="9" t="str">
        <f>IF(('IC U15'!I14)="","",'IC U15'!I14)</f>
        <v>FET</v>
      </c>
      <c r="Q41" s="25">
        <f>IF(('IC U15'!J14)="","",'IC U15'!J14)</f>
        <v>925</v>
      </c>
      <c r="R41" s="4"/>
      <c r="S41" s="31">
        <v>5</v>
      </c>
      <c r="T41" s="9" t="str">
        <f>IF(('IC TC'!E14)="","",'IC TC'!E14)</f>
        <v>SPINELLI, FRANCO</v>
      </c>
      <c r="U41" s="9" t="str">
        <f>IF(('IC TC'!F14)="","",'IC TC'!F14)</f>
        <v>FET</v>
      </c>
      <c r="V41" s="25">
        <f>IF(('IC TC'!G14)="","",'IC TC'!G14)</f>
        <v>640</v>
      </c>
    </row>
    <row r="42" spans="4:22" ht="15" customHeight="1">
      <c r="D42" s="256">
        <v>6</v>
      </c>
      <c r="E42" s="9" t="str">
        <f>IF(('ID U15'!E15)="","",'ID U15'!E15)</f>
        <v>GUARDIA, MARIA VICTORIA</v>
      </c>
      <c r="F42" s="9" t="str">
        <f>IF(('ID U15'!I15)="","",'ID U15'!I15)</f>
        <v>SAL</v>
      </c>
      <c r="G42" s="25">
        <f>IF(('ID U15'!J15)="","",'ID U15'!J15)</f>
        <v>1035.1537499999999</v>
      </c>
      <c r="H42" s="4"/>
      <c r="I42" s="256">
        <v>6</v>
      </c>
      <c r="J42" s="9" t="str">
        <f>IF(('ID TC'!E15)="","",'ID TC'!E15)</f>
        <v>OKUYAMA, ABRIL</v>
      </c>
      <c r="K42" s="9" t="str">
        <f>IF(('ID TC'!F15)="","",'ID TC'!F15)</f>
        <v>FET</v>
      </c>
      <c r="L42" s="25">
        <f>IF(('ID TC'!G15)="","",'ID TC'!G15)</f>
        <v>835</v>
      </c>
      <c r="M42" s="4"/>
      <c r="N42" s="31">
        <v>6</v>
      </c>
      <c r="O42" s="9" t="str">
        <f>IF(('IC U15'!E15)="","",'IC U15'!E15)</f>
        <v>OCAMPO, BRAIAN</v>
      </c>
      <c r="P42" s="9" t="str">
        <f>IF(('IC U15'!I15)="","",'IC U15'!I15)</f>
        <v>SAL</v>
      </c>
      <c r="Q42" s="25">
        <f>IF(('IC U15'!J15)="","",'IC U15'!J15)</f>
        <v>895</v>
      </c>
      <c r="R42" s="4"/>
      <c r="S42" s="31">
        <v>6</v>
      </c>
      <c r="T42" s="9" t="str">
        <f>IF(('IC TC'!E15)="","",'IC TC'!E15)</f>
        <v>SAAVEDRA, TOMAS</v>
      </c>
      <c r="U42" s="9" t="str">
        <f>IF(('IC TC'!F15)="","",'IC TC'!F15)</f>
        <v>MZA</v>
      </c>
      <c r="V42" s="25">
        <f>IF(('IC TC'!G15)="","",'IC TC'!G15)</f>
        <v>630</v>
      </c>
    </row>
    <row r="43" spans="4:22" ht="15" customHeight="1">
      <c r="D43" s="256">
        <v>7</v>
      </c>
      <c r="E43" s="9" t="str">
        <f>IF(('ID U15'!E16)="","",'ID U15'!E16)</f>
        <v>GIMENEZ, MALENA</v>
      </c>
      <c r="F43" s="9" t="str">
        <f>IF(('ID U15'!I16)="","",'ID U15'!I16)</f>
        <v>JUJ</v>
      </c>
      <c r="G43" s="25">
        <f>IF(('ID U15'!J16)="","",'ID U15'!J16)</f>
        <v>1032.5</v>
      </c>
      <c r="H43" s="4"/>
      <c r="I43" s="256">
        <v>7</v>
      </c>
      <c r="J43" s="9" t="str">
        <f>IF(('ID TC'!E16)="","",'ID TC'!E16)</f>
        <v>GIMENEZ, MALENA</v>
      </c>
      <c r="K43" s="9" t="str">
        <f>IF(('ID TC'!F16)="","",'ID TC'!F16)</f>
        <v>JUJ</v>
      </c>
      <c r="L43" s="25">
        <f>IF(('ID TC'!G16)="","",'ID TC'!G16)</f>
        <v>747.5</v>
      </c>
      <c r="M43" s="4"/>
      <c r="N43" s="31">
        <v>7</v>
      </c>
      <c r="O43" s="9" t="str">
        <f>IF(('IC U15'!E16)="","",'IC U15'!E16)</f>
        <v>MOLINA, JUAN MARTIN</v>
      </c>
      <c r="P43" s="9" t="str">
        <f>IF(('IC U15'!I16)="","",'IC U15'!I16)</f>
        <v>FET</v>
      </c>
      <c r="Q43" s="25">
        <f>IF(('IC U15'!J16)="","",'IC U15'!J16)</f>
        <v>880</v>
      </c>
      <c r="R43" s="4"/>
      <c r="S43" s="31">
        <v>7</v>
      </c>
      <c r="T43" s="9" t="str">
        <f>IF(('IC TC'!E16)="","",'IC TC'!E16)</f>
        <v>BAYONA, LUCAS</v>
      </c>
      <c r="U43" s="9" t="str">
        <f>IF(('IC TC'!F16)="","",'IC TC'!F16)</f>
        <v>FET</v>
      </c>
      <c r="V43" s="25">
        <f>IF(('IC TC'!G16)="","",'IC TC'!G16)</f>
        <v>610</v>
      </c>
    </row>
    <row r="44" spans="4:22" ht="15" customHeight="1" thickBot="1">
      <c r="D44" s="257">
        <v>8</v>
      </c>
      <c r="E44" s="26" t="str">
        <f>IF(('ID U15'!E17)="","",'ID U15'!E17)</f>
        <v>PALAMEDI, UMA</v>
      </c>
      <c r="F44" s="26" t="str">
        <f>IF(('ID U15'!I17)="","",'ID U15'!I17)</f>
        <v>SFE</v>
      </c>
      <c r="G44" s="27">
        <f>IF(('ID U15'!J17)="","",'ID U15'!J17)</f>
        <v>986.25</v>
      </c>
      <c r="H44" s="4"/>
      <c r="I44" s="257">
        <v>8</v>
      </c>
      <c r="J44" s="26" t="str">
        <f>IF(('ID TC'!E17)="","",'ID TC'!E17)</f>
        <v>GITELMAN, LORENA</v>
      </c>
      <c r="K44" s="26" t="str">
        <f>IF(('ID TC'!F17)="","",'ID TC'!F17)</f>
        <v>FET</v>
      </c>
      <c r="L44" s="27">
        <f>IF(('ID TC'!G17)="","",'ID TC'!G17)</f>
        <v>725</v>
      </c>
      <c r="M44" s="4"/>
      <c r="N44" s="32">
        <v>8</v>
      </c>
      <c r="O44" s="26" t="str">
        <f>IF(('IC U15'!E17)="","",'IC U15'!E17)</f>
        <v>AXON, JUAN CRUZ</v>
      </c>
      <c r="P44" s="26" t="str">
        <f>IF(('IC U15'!I17)="","",'IC U15'!I17)</f>
        <v>CHA</v>
      </c>
      <c r="Q44" s="27">
        <f>IF(('IC U15'!J17)="","",'IC U15'!J17)</f>
        <v>805</v>
      </c>
      <c r="R44" s="4"/>
      <c r="S44" s="32">
        <v>8</v>
      </c>
      <c r="T44" s="26" t="str">
        <f>IF(('IC TC'!E17)="","",'IC TC'!E17)</f>
        <v>GUADALUPE, MATIAS</v>
      </c>
      <c r="U44" s="26" t="str">
        <f>IF(('IC TC'!F17)="","",'IC TC'!F17)</f>
        <v>FET</v>
      </c>
      <c r="V44" s="27">
        <f>IF(('IC TC'!G17)="","",'IC TC'!G17)</f>
        <v>565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3"/>
      <c r="E46" s="23"/>
      <c r="F46" s="23"/>
      <c r="G46" s="34"/>
      <c r="H46" s="23"/>
      <c r="I46" s="24"/>
      <c r="J46" s="23"/>
      <c r="K46" s="23"/>
      <c r="L46" s="23"/>
      <c r="M46" s="23"/>
      <c r="N46" s="24"/>
      <c r="O46" s="23"/>
      <c r="P46" s="23"/>
      <c r="Q46" s="23"/>
      <c r="R46" s="23"/>
      <c r="S46" s="24"/>
      <c r="T46" s="23"/>
      <c r="U46" s="23"/>
      <c r="V46" s="23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YZxH/Xn2gWQ5UaghmPRTmG9pneTCC5EkQt/XpedlNO7lKX4lgUm0O7+75ZUyylI/4qVaOY0hwPiAcRaZ0Ptgog==" saltValue="OzbW4cP0AlKJXiULNMdMcQ==" spinCount="100000" sheet="1" objects="1" scenarios="1"/>
  <mergeCells count="17">
    <mergeCell ref="D4:V4"/>
    <mergeCell ref="I26:L26"/>
    <mergeCell ref="S6:V6"/>
    <mergeCell ref="I16:L16"/>
    <mergeCell ref="D16:G16"/>
    <mergeCell ref="S36:V36"/>
    <mergeCell ref="I36:L36"/>
    <mergeCell ref="S26:V26"/>
    <mergeCell ref="S16:V16"/>
    <mergeCell ref="N16:Q16"/>
    <mergeCell ref="D36:G36"/>
    <mergeCell ref="D26:G26"/>
    <mergeCell ref="N26:Q26"/>
    <mergeCell ref="I6:L6"/>
    <mergeCell ref="D6:G6"/>
    <mergeCell ref="N6:Q6"/>
    <mergeCell ref="N36:Q3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3" tint="0.39997558519241921"/>
    <pageSetUpPr fitToPage="1"/>
  </sheetPr>
  <dimension ref="D1:AX58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504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3">
        <v>1</v>
      </c>
      <c r="E10" s="92" t="s">
        <v>259</v>
      </c>
      <c r="F10" s="84"/>
      <c r="G10" s="84"/>
      <c r="H10" s="85">
        <v>2017</v>
      </c>
      <c r="I10" s="86" t="s">
        <v>4</v>
      </c>
      <c r="J10" s="36">
        <f t="shared" ref="J10:J45" si="0">L10+N10+P10+R10+T10+V10+X10+Z10+AB10+AD10+AF10+AH10+AJ10+AL10+AN10+AP10+AR10+AT10+AV10+AX10</f>
        <v>1690</v>
      </c>
      <c r="K10" s="147" t="s">
        <v>11</v>
      </c>
      <c r="L10" s="148">
        <v>315</v>
      </c>
      <c r="M10" s="132">
        <v>1</v>
      </c>
      <c r="N10" s="133">
        <v>330</v>
      </c>
      <c r="O10" s="128">
        <v>1</v>
      </c>
      <c r="P10" s="160">
        <v>220</v>
      </c>
      <c r="Q10" s="141">
        <v>1</v>
      </c>
      <c r="R10" s="142">
        <v>110</v>
      </c>
      <c r="S10" s="128"/>
      <c r="T10" s="160"/>
      <c r="U10" s="141"/>
      <c r="V10" s="142"/>
      <c r="W10" s="141"/>
      <c r="X10" s="142"/>
      <c r="Y10" s="141"/>
      <c r="Z10" s="142"/>
      <c r="AA10" s="141">
        <v>1</v>
      </c>
      <c r="AB10" s="142">
        <v>110</v>
      </c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>
        <v>1</v>
      </c>
      <c r="AN10" s="148">
        <v>495</v>
      </c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/>
      <c r="AX10" s="270"/>
    </row>
    <row r="11" spans="4:50" ht="21" customHeight="1">
      <c r="D11" s="44">
        <v>2</v>
      </c>
      <c r="E11" s="94" t="s">
        <v>237</v>
      </c>
      <c r="F11" s="48"/>
      <c r="G11" s="48"/>
      <c r="H11" s="49">
        <v>2017</v>
      </c>
      <c r="I11" s="50" t="s">
        <v>4</v>
      </c>
      <c r="J11" s="40">
        <f t="shared" si="0"/>
        <v>1440.2199999999998</v>
      </c>
      <c r="K11" s="149" t="s">
        <v>11</v>
      </c>
      <c r="L11" s="150">
        <v>315</v>
      </c>
      <c r="M11" s="134">
        <v>4</v>
      </c>
      <c r="N11" s="135">
        <v>0.16500000000000001</v>
      </c>
      <c r="O11" s="129" t="s">
        <v>11</v>
      </c>
      <c r="P11" s="161">
        <v>140</v>
      </c>
      <c r="Q11" s="143" t="s">
        <v>11</v>
      </c>
      <c r="R11" s="144">
        <v>70</v>
      </c>
      <c r="S11" s="129"/>
      <c r="T11" s="161"/>
      <c r="U11" s="143"/>
      <c r="V11" s="144"/>
      <c r="W11" s="143"/>
      <c r="X11" s="144"/>
      <c r="Y11" s="143"/>
      <c r="Z11" s="144"/>
      <c r="AA11" s="143" t="s">
        <v>11</v>
      </c>
      <c r="AB11" s="144">
        <v>70</v>
      </c>
      <c r="AC11" s="143"/>
      <c r="AD11" s="144"/>
      <c r="AE11" s="143"/>
      <c r="AF11" s="144"/>
      <c r="AG11" s="143"/>
      <c r="AH11" s="144"/>
      <c r="AI11" s="129"/>
      <c r="AJ11" s="161"/>
      <c r="AK11" s="143"/>
      <c r="AL11" s="144"/>
      <c r="AM11" s="149">
        <v>2</v>
      </c>
      <c r="AN11" s="150">
        <v>405</v>
      </c>
      <c r="AO11" s="236"/>
      <c r="AP11" s="237"/>
      <c r="AQ11" s="236">
        <v>4</v>
      </c>
      <c r="AR11" s="237">
        <v>5.5E-2</v>
      </c>
      <c r="AS11" s="236"/>
      <c r="AT11" s="237"/>
      <c r="AU11" s="233">
        <v>1</v>
      </c>
      <c r="AV11" s="234">
        <v>330</v>
      </c>
      <c r="AW11" s="236">
        <v>1</v>
      </c>
      <c r="AX11" s="271">
        <v>110</v>
      </c>
    </row>
    <row r="12" spans="4:50" ht="21" customHeight="1">
      <c r="D12" s="44">
        <v>3</v>
      </c>
      <c r="E12" s="94" t="s">
        <v>274</v>
      </c>
      <c r="F12" s="48"/>
      <c r="G12" s="48"/>
      <c r="H12" s="49">
        <v>2016</v>
      </c>
      <c r="I12" s="50" t="s">
        <v>9</v>
      </c>
      <c r="J12" s="40">
        <f t="shared" si="0"/>
        <v>1220.3499999999999</v>
      </c>
      <c r="K12" s="149" t="s">
        <v>69</v>
      </c>
      <c r="L12" s="150">
        <v>160</v>
      </c>
      <c r="M12" s="134">
        <v>3</v>
      </c>
      <c r="N12" s="135">
        <v>0.21</v>
      </c>
      <c r="O12" s="129" t="s">
        <v>11</v>
      </c>
      <c r="P12" s="161">
        <v>0.14000000000000001</v>
      </c>
      <c r="Q12" s="143" t="s">
        <v>69</v>
      </c>
      <c r="R12" s="144">
        <v>45</v>
      </c>
      <c r="S12" s="129">
        <v>1</v>
      </c>
      <c r="T12" s="161">
        <v>220</v>
      </c>
      <c r="U12" s="143"/>
      <c r="V12" s="144"/>
      <c r="W12" s="143"/>
      <c r="X12" s="144"/>
      <c r="Y12" s="143"/>
      <c r="Z12" s="144"/>
      <c r="AA12" s="143" t="s">
        <v>68</v>
      </c>
      <c r="AB12" s="144">
        <v>55</v>
      </c>
      <c r="AC12" s="143"/>
      <c r="AD12" s="144"/>
      <c r="AE12" s="143"/>
      <c r="AF12" s="144"/>
      <c r="AG12" s="143"/>
      <c r="AH12" s="144"/>
      <c r="AI12" s="129">
        <v>1</v>
      </c>
      <c r="AJ12" s="161">
        <v>220</v>
      </c>
      <c r="AK12" s="143"/>
      <c r="AL12" s="144"/>
      <c r="AM12" s="149" t="s">
        <v>70</v>
      </c>
      <c r="AN12" s="150">
        <v>250</v>
      </c>
      <c r="AO12" s="236"/>
      <c r="AP12" s="237"/>
      <c r="AQ12" s="236"/>
      <c r="AR12" s="237"/>
      <c r="AS12" s="236"/>
      <c r="AT12" s="237"/>
      <c r="AU12" s="233">
        <v>2</v>
      </c>
      <c r="AV12" s="234">
        <v>270</v>
      </c>
      <c r="AW12" s="236"/>
      <c r="AX12" s="271"/>
    </row>
    <row r="13" spans="4:50" ht="21" customHeight="1">
      <c r="D13" s="44">
        <v>4</v>
      </c>
      <c r="E13" s="94" t="s">
        <v>206</v>
      </c>
      <c r="F13" s="48"/>
      <c r="G13" s="48"/>
      <c r="H13" s="49">
        <v>2017</v>
      </c>
      <c r="I13" s="50" t="s">
        <v>4</v>
      </c>
      <c r="J13" s="40">
        <f t="shared" si="0"/>
        <v>1175.0700000000002</v>
      </c>
      <c r="K13" s="149" t="s">
        <v>68</v>
      </c>
      <c r="L13" s="150">
        <v>205</v>
      </c>
      <c r="M13" s="134">
        <v>2</v>
      </c>
      <c r="N13" s="135">
        <v>270</v>
      </c>
      <c r="O13" s="129">
        <v>2</v>
      </c>
      <c r="P13" s="161">
        <v>180</v>
      </c>
      <c r="Q13" s="143" t="s">
        <v>11</v>
      </c>
      <c r="R13" s="144">
        <v>7.0000000000000007E-2</v>
      </c>
      <c r="S13" s="129"/>
      <c r="T13" s="161"/>
      <c r="U13" s="143"/>
      <c r="V13" s="144"/>
      <c r="W13" s="143"/>
      <c r="X13" s="144"/>
      <c r="Y13" s="143"/>
      <c r="Z13" s="144"/>
      <c r="AA13" s="143">
        <v>2</v>
      </c>
      <c r="AB13" s="144">
        <v>90</v>
      </c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 t="s">
        <v>70</v>
      </c>
      <c r="AN13" s="150">
        <v>250</v>
      </c>
      <c r="AO13" s="236"/>
      <c r="AP13" s="237"/>
      <c r="AQ13" s="236">
        <v>2</v>
      </c>
      <c r="AR13" s="237">
        <v>90</v>
      </c>
      <c r="AS13" s="236"/>
      <c r="AT13" s="237"/>
      <c r="AU13" s="233"/>
      <c r="AV13" s="234"/>
      <c r="AW13" s="236">
        <v>2</v>
      </c>
      <c r="AX13" s="271">
        <v>90</v>
      </c>
    </row>
    <row r="14" spans="4:50" ht="21" customHeight="1">
      <c r="D14" s="44">
        <v>5</v>
      </c>
      <c r="E14" s="94" t="s">
        <v>453</v>
      </c>
      <c r="F14" s="48"/>
      <c r="G14" s="48"/>
      <c r="H14" s="49">
        <v>2016</v>
      </c>
      <c r="I14" s="50" t="s">
        <v>4</v>
      </c>
      <c r="J14" s="40">
        <f t="shared" si="0"/>
        <v>655</v>
      </c>
      <c r="K14" s="149"/>
      <c r="L14" s="150"/>
      <c r="M14" s="134"/>
      <c r="N14" s="135"/>
      <c r="O14" s="129"/>
      <c r="P14" s="161"/>
      <c r="Q14" s="143">
        <v>2</v>
      </c>
      <c r="R14" s="144">
        <v>90</v>
      </c>
      <c r="S14" s="129"/>
      <c r="T14" s="161"/>
      <c r="U14" s="143"/>
      <c r="V14" s="144"/>
      <c r="W14" s="143"/>
      <c r="X14" s="144"/>
      <c r="Y14" s="143"/>
      <c r="Z14" s="144"/>
      <c r="AA14" s="143" t="s">
        <v>11</v>
      </c>
      <c r="AB14" s="144">
        <v>70</v>
      </c>
      <c r="AC14" s="143"/>
      <c r="AD14" s="144"/>
      <c r="AE14" s="143"/>
      <c r="AF14" s="144"/>
      <c r="AG14" s="143"/>
      <c r="AH14" s="144"/>
      <c r="AI14" s="129">
        <v>2</v>
      </c>
      <c r="AJ14" s="161">
        <v>180</v>
      </c>
      <c r="AK14" s="143"/>
      <c r="AL14" s="144"/>
      <c r="AM14" s="149" t="s">
        <v>11</v>
      </c>
      <c r="AN14" s="150">
        <v>315</v>
      </c>
      <c r="AO14" s="236"/>
      <c r="AP14" s="237"/>
      <c r="AQ14" s="236"/>
      <c r="AR14" s="237"/>
      <c r="AS14" s="236"/>
      <c r="AT14" s="237"/>
      <c r="AU14" s="233"/>
      <c r="AV14" s="234"/>
      <c r="AW14" s="236"/>
      <c r="AX14" s="271"/>
    </row>
    <row r="15" spans="4:50" ht="21" customHeight="1">
      <c r="D15" s="44">
        <v>6</v>
      </c>
      <c r="E15" s="94" t="s">
        <v>523</v>
      </c>
      <c r="F15" s="48"/>
      <c r="G15" s="48"/>
      <c r="H15" s="49">
        <v>2016</v>
      </c>
      <c r="I15" s="50" t="s">
        <v>7</v>
      </c>
      <c r="J15" s="40">
        <f t="shared" si="0"/>
        <v>525</v>
      </c>
      <c r="K15" s="149"/>
      <c r="L15" s="150"/>
      <c r="M15" s="134"/>
      <c r="N15" s="135"/>
      <c r="O15" s="129"/>
      <c r="P15" s="161"/>
      <c r="Q15" s="143"/>
      <c r="R15" s="144"/>
      <c r="S15" s="129"/>
      <c r="T15" s="161"/>
      <c r="U15" s="143"/>
      <c r="V15" s="144"/>
      <c r="W15" s="143"/>
      <c r="X15" s="144"/>
      <c r="Y15" s="143"/>
      <c r="Z15" s="144"/>
      <c r="AA15" s="143"/>
      <c r="AB15" s="144"/>
      <c r="AC15" s="143"/>
      <c r="AD15" s="144"/>
      <c r="AE15" s="143"/>
      <c r="AF15" s="144"/>
      <c r="AG15" s="143">
        <v>2</v>
      </c>
      <c r="AH15" s="144">
        <v>90</v>
      </c>
      <c r="AI15" s="129"/>
      <c r="AJ15" s="161"/>
      <c r="AK15" s="143"/>
      <c r="AL15" s="144"/>
      <c r="AM15" s="149" t="s">
        <v>25</v>
      </c>
      <c r="AN15" s="150">
        <v>115</v>
      </c>
      <c r="AO15" s="236">
        <v>1</v>
      </c>
      <c r="AP15" s="237">
        <v>110</v>
      </c>
      <c r="AQ15" s="236"/>
      <c r="AR15" s="237"/>
      <c r="AS15" s="236"/>
      <c r="AT15" s="237"/>
      <c r="AU15" s="233" t="s">
        <v>11</v>
      </c>
      <c r="AV15" s="234">
        <v>210</v>
      </c>
      <c r="AW15" s="236"/>
      <c r="AX15" s="271"/>
    </row>
    <row r="16" spans="4:50" ht="21" customHeight="1">
      <c r="D16" s="44">
        <v>7</v>
      </c>
      <c r="E16" s="94" t="s">
        <v>454</v>
      </c>
      <c r="F16" s="48"/>
      <c r="G16" s="48"/>
      <c r="H16" s="49">
        <v>2017</v>
      </c>
      <c r="I16" s="50" t="s">
        <v>4</v>
      </c>
      <c r="J16" s="40">
        <f t="shared" si="0"/>
        <v>510</v>
      </c>
      <c r="K16" s="149"/>
      <c r="L16" s="150"/>
      <c r="M16" s="134"/>
      <c r="N16" s="135"/>
      <c r="O16" s="129"/>
      <c r="P16" s="161"/>
      <c r="Q16" s="143" t="s">
        <v>68</v>
      </c>
      <c r="R16" s="144">
        <v>55</v>
      </c>
      <c r="S16" s="129"/>
      <c r="T16" s="161"/>
      <c r="U16" s="143"/>
      <c r="V16" s="144"/>
      <c r="W16" s="143"/>
      <c r="X16" s="144"/>
      <c r="Y16" s="143"/>
      <c r="Z16" s="144"/>
      <c r="AA16" s="143"/>
      <c r="AB16" s="144"/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 t="s">
        <v>11</v>
      </c>
      <c r="AN16" s="150">
        <v>315</v>
      </c>
      <c r="AO16" s="236"/>
      <c r="AP16" s="237"/>
      <c r="AQ16" s="236">
        <v>3</v>
      </c>
      <c r="AR16" s="237">
        <v>70</v>
      </c>
      <c r="AS16" s="236"/>
      <c r="AT16" s="237"/>
      <c r="AU16" s="233"/>
      <c r="AV16" s="234"/>
      <c r="AW16" s="236">
        <v>3</v>
      </c>
      <c r="AX16" s="271">
        <v>70</v>
      </c>
    </row>
    <row r="17" spans="4:50" ht="21" customHeight="1">
      <c r="D17" s="44">
        <v>8</v>
      </c>
      <c r="E17" s="94" t="s">
        <v>403</v>
      </c>
      <c r="F17" s="48"/>
      <c r="G17" s="48"/>
      <c r="H17" s="49">
        <v>2017</v>
      </c>
      <c r="I17" s="50" t="s">
        <v>4</v>
      </c>
      <c r="J17" s="40">
        <f t="shared" si="0"/>
        <v>485</v>
      </c>
      <c r="K17" s="149"/>
      <c r="L17" s="150"/>
      <c r="M17" s="134">
        <v>5</v>
      </c>
      <c r="N17" s="135">
        <v>135</v>
      </c>
      <c r="O17" s="129" t="s">
        <v>68</v>
      </c>
      <c r="P17" s="161">
        <v>110</v>
      </c>
      <c r="Q17" s="143" t="s">
        <v>25</v>
      </c>
      <c r="R17" s="144">
        <v>35</v>
      </c>
      <c r="S17" s="129"/>
      <c r="T17" s="161"/>
      <c r="U17" s="143"/>
      <c r="V17" s="144"/>
      <c r="W17" s="143"/>
      <c r="X17" s="144"/>
      <c r="Y17" s="143"/>
      <c r="Z17" s="144"/>
      <c r="AA17" s="143" t="s">
        <v>69</v>
      </c>
      <c r="AB17" s="144">
        <v>45</v>
      </c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 t="s">
        <v>25</v>
      </c>
      <c r="AN17" s="150">
        <v>115</v>
      </c>
      <c r="AO17" s="236"/>
      <c r="AP17" s="237"/>
      <c r="AQ17" s="236">
        <v>5</v>
      </c>
      <c r="AR17" s="237">
        <v>45</v>
      </c>
      <c r="AS17" s="236"/>
      <c r="AT17" s="237"/>
      <c r="AU17" s="233"/>
      <c r="AV17" s="234"/>
      <c r="AW17" s="236"/>
      <c r="AX17" s="271"/>
    </row>
    <row r="18" spans="4:50" ht="21" customHeight="1">
      <c r="D18" s="51">
        <v>9</v>
      </c>
      <c r="E18" s="95" t="s">
        <v>236</v>
      </c>
      <c r="F18" s="52"/>
      <c r="G18" s="52"/>
      <c r="H18" s="53">
        <v>2016</v>
      </c>
      <c r="I18" s="54" t="s">
        <v>10</v>
      </c>
      <c r="J18" s="40">
        <f t="shared" si="0"/>
        <v>405</v>
      </c>
      <c r="K18" s="149">
        <v>2</v>
      </c>
      <c r="L18" s="150">
        <v>405</v>
      </c>
      <c r="M18" s="134"/>
      <c r="N18" s="135"/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/>
      <c r="AH18" s="144"/>
      <c r="AI18" s="129"/>
      <c r="AJ18" s="161"/>
      <c r="AK18" s="143"/>
      <c r="AL18" s="144"/>
      <c r="AM18" s="149"/>
      <c r="AN18" s="150"/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51">
        <v>10</v>
      </c>
      <c r="E19" s="95" t="s">
        <v>273</v>
      </c>
      <c r="F19" s="52"/>
      <c r="G19" s="52"/>
      <c r="H19" s="53">
        <v>2016</v>
      </c>
      <c r="I19" s="54" t="s">
        <v>1</v>
      </c>
      <c r="J19" s="40">
        <f t="shared" si="0"/>
        <v>320</v>
      </c>
      <c r="K19" s="149" t="s">
        <v>25</v>
      </c>
      <c r="L19" s="150">
        <v>115</v>
      </c>
      <c r="M19" s="134"/>
      <c r="N19" s="135"/>
      <c r="O19" s="129"/>
      <c r="P19" s="161"/>
      <c r="Q19" s="143"/>
      <c r="R19" s="144"/>
      <c r="S19" s="129"/>
      <c r="T19" s="161"/>
      <c r="U19" s="143"/>
      <c r="V19" s="144"/>
      <c r="W19" s="143"/>
      <c r="X19" s="144"/>
      <c r="Y19" s="143"/>
      <c r="Z19" s="144"/>
      <c r="AA19" s="143"/>
      <c r="AB19" s="144"/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 t="s">
        <v>68</v>
      </c>
      <c r="AN19" s="150">
        <v>205</v>
      </c>
      <c r="AO19" s="236"/>
      <c r="AP19" s="237"/>
      <c r="AQ19" s="236"/>
      <c r="AR19" s="237"/>
      <c r="AS19" s="236"/>
      <c r="AT19" s="237"/>
      <c r="AU19" s="233"/>
      <c r="AV19" s="234"/>
      <c r="AW19" s="236"/>
      <c r="AX19" s="271"/>
    </row>
    <row r="20" spans="4:50" ht="21" customHeight="1">
      <c r="D20" s="51">
        <v>11</v>
      </c>
      <c r="E20" s="95" t="s">
        <v>636</v>
      </c>
      <c r="F20" s="52"/>
      <c r="G20" s="52"/>
      <c r="H20" s="53">
        <v>2017</v>
      </c>
      <c r="I20" s="54" t="s">
        <v>7</v>
      </c>
      <c r="J20" s="40">
        <f t="shared" si="0"/>
        <v>280</v>
      </c>
      <c r="K20" s="149"/>
      <c r="L20" s="150"/>
      <c r="M20" s="134"/>
      <c r="N20" s="135"/>
      <c r="O20" s="129"/>
      <c r="P20" s="161"/>
      <c r="Q20" s="143"/>
      <c r="R20" s="144"/>
      <c r="S20" s="129"/>
      <c r="T20" s="161"/>
      <c r="U20" s="143"/>
      <c r="V20" s="144"/>
      <c r="W20" s="143"/>
      <c r="X20" s="144"/>
      <c r="Y20" s="143"/>
      <c r="Z20" s="144"/>
      <c r="AA20" s="143"/>
      <c r="AB20" s="144"/>
      <c r="AC20" s="143"/>
      <c r="AD20" s="144"/>
      <c r="AE20" s="143"/>
      <c r="AF20" s="144"/>
      <c r="AG20" s="143" t="s">
        <v>11</v>
      </c>
      <c r="AH20" s="144">
        <v>70</v>
      </c>
      <c r="AI20" s="129"/>
      <c r="AJ20" s="161"/>
      <c r="AK20" s="143"/>
      <c r="AL20" s="144"/>
      <c r="AM20" s="149"/>
      <c r="AN20" s="150"/>
      <c r="AO20" s="236"/>
      <c r="AP20" s="237"/>
      <c r="AQ20" s="236"/>
      <c r="AR20" s="237"/>
      <c r="AS20" s="236"/>
      <c r="AT20" s="237"/>
      <c r="AU20" s="233" t="s">
        <v>11</v>
      </c>
      <c r="AV20" s="234">
        <v>210</v>
      </c>
      <c r="AW20" s="236"/>
      <c r="AX20" s="271"/>
    </row>
    <row r="21" spans="4:50" ht="21" customHeight="1">
      <c r="D21" s="51">
        <v>12</v>
      </c>
      <c r="E21" s="95" t="s">
        <v>635</v>
      </c>
      <c r="F21" s="52"/>
      <c r="G21" s="52"/>
      <c r="H21" s="53">
        <v>2016</v>
      </c>
      <c r="I21" s="54" t="s">
        <v>7</v>
      </c>
      <c r="J21" s="40">
        <f t="shared" si="0"/>
        <v>275</v>
      </c>
      <c r="K21" s="149"/>
      <c r="L21" s="150"/>
      <c r="M21" s="134"/>
      <c r="N21" s="135"/>
      <c r="O21" s="129"/>
      <c r="P21" s="161"/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/>
      <c r="AB21" s="144"/>
      <c r="AC21" s="143"/>
      <c r="AD21" s="144"/>
      <c r="AE21" s="143"/>
      <c r="AF21" s="144"/>
      <c r="AG21" s="143">
        <v>1</v>
      </c>
      <c r="AH21" s="144">
        <v>110</v>
      </c>
      <c r="AI21" s="129"/>
      <c r="AJ21" s="161"/>
      <c r="AK21" s="143"/>
      <c r="AL21" s="144"/>
      <c r="AM21" s="149"/>
      <c r="AN21" s="150"/>
      <c r="AO21" s="236"/>
      <c r="AP21" s="237"/>
      <c r="AQ21" s="236"/>
      <c r="AR21" s="237"/>
      <c r="AS21" s="236"/>
      <c r="AT21" s="237"/>
      <c r="AU21" s="233" t="s">
        <v>70</v>
      </c>
      <c r="AV21" s="234">
        <v>165</v>
      </c>
      <c r="AW21" s="236"/>
      <c r="AX21" s="271"/>
    </row>
    <row r="22" spans="4:50" ht="21" customHeight="1">
      <c r="D22" s="51">
        <v>13</v>
      </c>
      <c r="E22" s="95" t="s">
        <v>544</v>
      </c>
      <c r="F22" s="52"/>
      <c r="G22" s="52"/>
      <c r="H22" s="53">
        <v>2016</v>
      </c>
      <c r="I22" s="54" t="s">
        <v>5</v>
      </c>
      <c r="J22" s="40">
        <f t="shared" si="0"/>
        <v>250</v>
      </c>
      <c r="K22" s="149"/>
      <c r="L22" s="150"/>
      <c r="M22" s="134"/>
      <c r="N22" s="135"/>
      <c r="O22" s="129"/>
      <c r="P22" s="161"/>
      <c r="Q22" s="143"/>
      <c r="R22" s="144"/>
      <c r="S22" s="129"/>
      <c r="T22" s="161"/>
      <c r="U22" s="143"/>
      <c r="V22" s="144"/>
      <c r="W22" s="143">
        <v>1</v>
      </c>
      <c r="X22" s="144">
        <v>110</v>
      </c>
      <c r="Y22" s="143"/>
      <c r="Z22" s="144"/>
      <c r="AA22" s="143"/>
      <c r="AB22" s="144"/>
      <c r="AC22" s="143"/>
      <c r="AD22" s="144"/>
      <c r="AE22" s="143"/>
      <c r="AF22" s="144"/>
      <c r="AG22" s="143"/>
      <c r="AH22" s="144"/>
      <c r="AI22" s="129" t="s">
        <v>11</v>
      </c>
      <c r="AJ22" s="161">
        <v>140</v>
      </c>
      <c r="AK22" s="143"/>
      <c r="AL22" s="144"/>
      <c r="AM22" s="149"/>
      <c r="AN22" s="150"/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95" t="s">
        <v>317</v>
      </c>
      <c r="F23" s="52"/>
      <c r="G23" s="52"/>
      <c r="H23" s="53">
        <v>2016</v>
      </c>
      <c r="I23" s="54" t="s">
        <v>162</v>
      </c>
      <c r="J23" s="40">
        <f t="shared" si="0"/>
        <v>250</v>
      </c>
      <c r="K23" s="149" t="s">
        <v>70</v>
      </c>
      <c r="L23" s="150">
        <v>250</v>
      </c>
      <c r="M23" s="134"/>
      <c r="N23" s="135"/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/>
      <c r="AB23" s="144"/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/>
      <c r="AN23" s="150"/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51">
        <v>15</v>
      </c>
      <c r="E24" s="95" t="s">
        <v>272</v>
      </c>
      <c r="F24" s="52"/>
      <c r="G24" s="52"/>
      <c r="H24" s="53">
        <v>2016</v>
      </c>
      <c r="I24" s="54" t="s">
        <v>162</v>
      </c>
      <c r="J24" s="40">
        <f t="shared" si="0"/>
        <v>220</v>
      </c>
      <c r="K24" s="149"/>
      <c r="L24" s="150"/>
      <c r="M24" s="134"/>
      <c r="N24" s="135"/>
      <c r="O24" s="129"/>
      <c r="P24" s="161"/>
      <c r="Q24" s="143"/>
      <c r="R24" s="144"/>
      <c r="S24" s="129"/>
      <c r="T24" s="161"/>
      <c r="U24" s="143"/>
      <c r="V24" s="144"/>
      <c r="W24" s="143"/>
      <c r="X24" s="144"/>
      <c r="Y24" s="143">
        <v>1</v>
      </c>
      <c r="Z24" s="144">
        <v>110</v>
      </c>
      <c r="AA24" s="143"/>
      <c r="AB24" s="144"/>
      <c r="AC24" s="143"/>
      <c r="AD24" s="144"/>
      <c r="AE24" s="143"/>
      <c r="AF24" s="144"/>
      <c r="AG24" s="143"/>
      <c r="AH24" s="144"/>
      <c r="AI24" s="129"/>
      <c r="AJ24" s="161"/>
      <c r="AK24" s="143"/>
      <c r="AL24" s="144"/>
      <c r="AM24" s="149"/>
      <c r="AN24" s="150"/>
      <c r="AO24" s="236"/>
      <c r="AP24" s="237"/>
      <c r="AQ24" s="236"/>
      <c r="AR24" s="237"/>
      <c r="AS24" s="236">
        <v>1</v>
      </c>
      <c r="AT24" s="237">
        <v>110</v>
      </c>
      <c r="AU24" s="233"/>
      <c r="AV24" s="234"/>
      <c r="AW24" s="236"/>
      <c r="AX24" s="271"/>
    </row>
    <row r="25" spans="4:50" ht="21" customHeight="1">
      <c r="D25" s="51">
        <v>16</v>
      </c>
      <c r="E25" s="95" t="s">
        <v>641</v>
      </c>
      <c r="F25" s="52"/>
      <c r="G25" s="52"/>
      <c r="H25" s="53">
        <v>2018</v>
      </c>
      <c r="I25" s="54" t="s">
        <v>7</v>
      </c>
      <c r="J25" s="40">
        <f t="shared" si="0"/>
        <v>190</v>
      </c>
      <c r="K25" s="149"/>
      <c r="L25" s="150"/>
      <c r="M25" s="134"/>
      <c r="N25" s="135"/>
      <c r="O25" s="129"/>
      <c r="P25" s="161"/>
      <c r="Q25" s="143"/>
      <c r="R25" s="144"/>
      <c r="S25" s="129"/>
      <c r="T25" s="161"/>
      <c r="U25" s="143"/>
      <c r="V25" s="144"/>
      <c r="W25" s="143"/>
      <c r="X25" s="144"/>
      <c r="Y25" s="143"/>
      <c r="Z25" s="144"/>
      <c r="AA25" s="143"/>
      <c r="AB25" s="144"/>
      <c r="AC25" s="143"/>
      <c r="AD25" s="144"/>
      <c r="AE25" s="143"/>
      <c r="AF25" s="144"/>
      <c r="AG25" s="143" t="s">
        <v>38</v>
      </c>
      <c r="AH25" s="144">
        <v>55</v>
      </c>
      <c r="AI25" s="129"/>
      <c r="AJ25" s="161"/>
      <c r="AK25" s="143"/>
      <c r="AL25" s="144"/>
      <c r="AM25" s="149"/>
      <c r="AN25" s="150"/>
      <c r="AO25" s="236"/>
      <c r="AP25" s="237"/>
      <c r="AQ25" s="236"/>
      <c r="AR25" s="237"/>
      <c r="AS25" s="236"/>
      <c r="AT25" s="237"/>
      <c r="AU25" s="233" t="s">
        <v>68</v>
      </c>
      <c r="AV25" s="234">
        <v>135</v>
      </c>
      <c r="AW25" s="236"/>
      <c r="AX25" s="271"/>
    </row>
    <row r="26" spans="4:50" ht="21" customHeight="1">
      <c r="D26" s="51">
        <v>17</v>
      </c>
      <c r="E26" s="95" t="s">
        <v>545</v>
      </c>
      <c r="F26" s="52"/>
      <c r="G26" s="52"/>
      <c r="H26" s="53"/>
      <c r="I26" s="54" t="s">
        <v>3</v>
      </c>
      <c r="J26" s="40">
        <f t="shared" si="0"/>
        <v>180</v>
      </c>
      <c r="K26" s="149"/>
      <c r="L26" s="150"/>
      <c r="M26" s="134"/>
      <c r="N26" s="135"/>
      <c r="O26" s="129"/>
      <c r="P26" s="161"/>
      <c r="Q26" s="143"/>
      <c r="R26" s="144"/>
      <c r="S26" s="129"/>
      <c r="T26" s="161"/>
      <c r="U26" s="143"/>
      <c r="V26" s="144"/>
      <c r="W26" s="143">
        <v>2</v>
      </c>
      <c r="X26" s="144">
        <v>90</v>
      </c>
      <c r="Y26" s="143"/>
      <c r="Z26" s="144"/>
      <c r="AA26" s="143"/>
      <c r="AB26" s="144"/>
      <c r="AC26" s="143">
        <v>2</v>
      </c>
      <c r="AD26" s="144">
        <v>90</v>
      </c>
      <c r="AE26" s="143"/>
      <c r="AF26" s="144"/>
      <c r="AG26" s="143"/>
      <c r="AH26" s="144"/>
      <c r="AI26" s="129"/>
      <c r="AJ26" s="161"/>
      <c r="AK26" s="143"/>
      <c r="AL26" s="144"/>
      <c r="AM26" s="149"/>
      <c r="AN26" s="150"/>
      <c r="AO26" s="236"/>
      <c r="AP26" s="237"/>
      <c r="AQ26" s="236"/>
      <c r="AR26" s="237"/>
      <c r="AS26" s="236"/>
      <c r="AT26" s="237"/>
      <c r="AU26" s="233"/>
      <c r="AV26" s="234"/>
      <c r="AW26" s="236"/>
      <c r="AX26" s="271"/>
    </row>
    <row r="27" spans="4:50" ht="21" customHeight="1">
      <c r="D27" s="51">
        <v>18</v>
      </c>
      <c r="E27" s="95" t="s">
        <v>287</v>
      </c>
      <c r="F27" s="52"/>
      <c r="G27" s="52"/>
      <c r="H27" s="53">
        <v>2016</v>
      </c>
      <c r="I27" s="54" t="s">
        <v>252</v>
      </c>
      <c r="J27" s="40">
        <f t="shared" si="0"/>
        <v>180</v>
      </c>
      <c r="K27" s="149"/>
      <c r="L27" s="150"/>
      <c r="M27" s="134"/>
      <c r="N27" s="135"/>
      <c r="O27" s="129"/>
      <c r="P27" s="161"/>
      <c r="Q27" s="143"/>
      <c r="R27" s="144"/>
      <c r="S27" s="129">
        <v>2</v>
      </c>
      <c r="T27" s="161">
        <v>180</v>
      </c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/>
      <c r="AN27" s="150"/>
      <c r="AO27" s="236"/>
      <c r="AP27" s="237"/>
      <c r="AQ27" s="236"/>
      <c r="AR27" s="237"/>
      <c r="AS27" s="236"/>
      <c r="AT27" s="237"/>
      <c r="AU27" s="233"/>
      <c r="AV27" s="234"/>
      <c r="AW27" s="236"/>
      <c r="AX27" s="271"/>
    </row>
    <row r="28" spans="4:50" ht="21" customHeight="1">
      <c r="D28" s="51">
        <v>19</v>
      </c>
      <c r="E28" s="95" t="s">
        <v>546</v>
      </c>
      <c r="F28" s="52"/>
      <c r="G28" s="52"/>
      <c r="H28" s="53">
        <v>2016</v>
      </c>
      <c r="I28" s="54" t="s">
        <v>5</v>
      </c>
      <c r="J28" s="40">
        <f t="shared" si="0"/>
        <v>180</v>
      </c>
      <c r="K28" s="149"/>
      <c r="L28" s="150"/>
      <c r="M28" s="134"/>
      <c r="N28" s="135"/>
      <c r="O28" s="129"/>
      <c r="P28" s="161"/>
      <c r="Q28" s="143"/>
      <c r="R28" s="144"/>
      <c r="S28" s="129"/>
      <c r="T28" s="161"/>
      <c r="U28" s="143"/>
      <c r="V28" s="144"/>
      <c r="W28" s="143">
        <v>3</v>
      </c>
      <c r="X28" s="144">
        <v>70</v>
      </c>
      <c r="Y28" s="143"/>
      <c r="Z28" s="144"/>
      <c r="AA28" s="143"/>
      <c r="AB28" s="144"/>
      <c r="AC28" s="143"/>
      <c r="AD28" s="144"/>
      <c r="AE28" s="143"/>
      <c r="AF28" s="144"/>
      <c r="AG28" s="143"/>
      <c r="AH28" s="144"/>
      <c r="AI28" s="129" t="s">
        <v>68</v>
      </c>
      <c r="AJ28" s="161">
        <v>110</v>
      </c>
      <c r="AK28" s="143"/>
      <c r="AL28" s="144"/>
      <c r="AM28" s="149"/>
      <c r="AN28" s="150"/>
      <c r="AO28" s="236"/>
      <c r="AP28" s="237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51">
        <v>20</v>
      </c>
      <c r="E29" s="95" t="s">
        <v>716</v>
      </c>
      <c r="F29" s="52"/>
      <c r="G29" s="52"/>
      <c r="H29" s="53"/>
      <c r="I29" s="54" t="s">
        <v>7</v>
      </c>
      <c r="J29" s="40">
        <f t="shared" si="0"/>
        <v>175</v>
      </c>
      <c r="K29" s="149"/>
      <c r="L29" s="150"/>
      <c r="M29" s="134"/>
      <c r="N29" s="135"/>
      <c r="O29" s="129"/>
      <c r="P29" s="161"/>
      <c r="Q29" s="143"/>
      <c r="R29" s="144"/>
      <c r="S29" s="129"/>
      <c r="T29" s="161"/>
      <c r="U29" s="143"/>
      <c r="V29" s="144"/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/>
      <c r="AN29" s="150"/>
      <c r="AO29" s="236">
        <v>3</v>
      </c>
      <c r="AP29" s="237">
        <v>70</v>
      </c>
      <c r="AQ29" s="236"/>
      <c r="AR29" s="237"/>
      <c r="AS29" s="236"/>
      <c r="AT29" s="237"/>
      <c r="AU29" s="233" t="s">
        <v>69</v>
      </c>
      <c r="AV29" s="234">
        <v>105</v>
      </c>
      <c r="AW29" s="236"/>
      <c r="AX29" s="271"/>
    </row>
    <row r="30" spans="4:50" ht="21" customHeight="1">
      <c r="D30" s="51">
        <v>21</v>
      </c>
      <c r="E30" s="95" t="s">
        <v>715</v>
      </c>
      <c r="F30" s="52"/>
      <c r="G30" s="52"/>
      <c r="H30" s="53"/>
      <c r="I30" s="54" t="s">
        <v>7</v>
      </c>
      <c r="J30" s="40">
        <f t="shared" si="0"/>
        <v>165</v>
      </c>
      <c r="K30" s="149"/>
      <c r="L30" s="150"/>
      <c r="M30" s="134"/>
      <c r="N30" s="135"/>
      <c r="O30" s="129"/>
      <c r="P30" s="161"/>
      <c r="Q30" s="143"/>
      <c r="R30" s="144"/>
      <c r="S30" s="129"/>
      <c r="T30" s="161"/>
      <c r="U30" s="143"/>
      <c r="V30" s="144"/>
      <c r="W30" s="143"/>
      <c r="X30" s="144"/>
      <c r="Y30" s="143"/>
      <c r="Z30" s="144"/>
      <c r="AA30" s="143"/>
      <c r="AB30" s="144"/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/>
      <c r="AN30" s="150"/>
      <c r="AO30" s="236"/>
      <c r="AP30" s="237"/>
      <c r="AQ30" s="236"/>
      <c r="AR30" s="237"/>
      <c r="AS30" s="236"/>
      <c r="AT30" s="237"/>
      <c r="AU30" s="233" t="s">
        <v>70</v>
      </c>
      <c r="AV30" s="234">
        <v>165</v>
      </c>
      <c r="AW30" s="236"/>
      <c r="AX30" s="271"/>
    </row>
    <row r="31" spans="4:50" ht="21" customHeight="1">
      <c r="D31" s="51">
        <v>22</v>
      </c>
      <c r="E31" s="95" t="s">
        <v>665</v>
      </c>
      <c r="F31" s="52"/>
      <c r="G31" s="52"/>
      <c r="H31" s="53">
        <v>2017</v>
      </c>
      <c r="I31" s="54" t="s">
        <v>9</v>
      </c>
      <c r="J31" s="40">
        <f t="shared" si="0"/>
        <v>160</v>
      </c>
      <c r="K31" s="149"/>
      <c r="L31" s="150"/>
      <c r="M31" s="134"/>
      <c r="N31" s="135"/>
      <c r="O31" s="129"/>
      <c r="P31" s="161"/>
      <c r="Q31" s="143"/>
      <c r="R31" s="144"/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 t="s">
        <v>69</v>
      </c>
      <c r="AN31" s="150">
        <v>160</v>
      </c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51">
        <v>23</v>
      </c>
      <c r="E32" s="95" t="s">
        <v>472</v>
      </c>
      <c r="F32" s="52"/>
      <c r="G32" s="52"/>
      <c r="H32" s="53">
        <v>2016</v>
      </c>
      <c r="I32" s="54" t="s">
        <v>78</v>
      </c>
      <c r="J32" s="40">
        <f t="shared" si="0"/>
        <v>140</v>
      </c>
      <c r="K32" s="149"/>
      <c r="L32" s="150"/>
      <c r="M32" s="134"/>
      <c r="N32" s="135"/>
      <c r="O32" s="129"/>
      <c r="P32" s="161"/>
      <c r="Q32" s="143"/>
      <c r="R32" s="144"/>
      <c r="S32" s="129" t="s">
        <v>11</v>
      </c>
      <c r="T32" s="161">
        <v>140</v>
      </c>
      <c r="U32" s="143"/>
      <c r="V32" s="144"/>
      <c r="W32" s="143"/>
      <c r="X32" s="144"/>
      <c r="Y32" s="143"/>
      <c r="Z32" s="144"/>
      <c r="AA32" s="143"/>
      <c r="AB32" s="144"/>
      <c r="AC32" s="143"/>
      <c r="AD32" s="144"/>
      <c r="AE32" s="143"/>
      <c r="AF32" s="144"/>
      <c r="AG32" s="143"/>
      <c r="AH32" s="144"/>
      <c r="AI32" s="129"/>
      <c r="AJ32" s="161"/>
      <c r="AK32" s="143"/>
      <c r="AL32" s="144"/>
      <c r="AM32" s="149"/>
      <c r="AN32" s="150"/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51">
        <v>24</v>
      </c>
      <c r="E33" s="95" t="s">
        <v>577</v>
      </c>
      <c r="F33" s="52"/>
      <c r="G33" s="52"/>
      <c r="H33" s="53">
        <v>2017</v>
      </c>
      <c r="I33" s="54" t="s">
        <v>300</v>
      </c>
      <c r="J33" s="40">
        <f t="shared" si="0"/>
        <v>140</v>
      </c>
      <c r="K33" s="149"/>
      <c r="L33" s="150"/>
      <c r="M33" s="134"/>
      <c r="N33" s="135"/>
      <c r="O33" s="129"/>
      <c r="P33" s="161"/>
      <c r="Q33" s="143"/>
      <c r="R33" s="144"/>
      <c r="S33" s="129"/>
      <c r="T33" s="161"/>
      <c r="U33" s="143"/>
      <c r="V33" s="144"/>
      <c r="W33" s="143"/>
      <c r="X33" s="144"/>
      <c r="Y33" s="143">
        <v>3</v>
      </c>
      <c r="Z33" s="144">
        <v>70</v>
      </c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/>
      <c r="AN33" s="150"/>
      <c r="AO33" s="236"/>
      <c r="AP33" s="237"/>
      <c r="AQ33" s="236"/>
      <c r="AR33" s="237"/>
      <c r="AS33" s="236">
        <v>3</v>
      </c>
      <c r="AT33" s="237">
        <v>70</v>
      </c>
      <c r="AU33" s="233"/>
      <c r="AV33" s="234"/>
      <c r="AW33" s="236"/>
      <c r="AX33" s="271"/>
    </row>
    <row r="34" spans="4:50" ht="21" customHeight="1">
      <c r="D34" s="51">
        <v>25</v>
      </c>
      <c r="E34" s="95" t="s">
        <v>611</v>
      </c>
      <c r="F34" s="52"/>
      <c r="G34" s="52"/>
      <c r="H34" s="53"/>
      <c r="I34" s="54" t="s">
        <v>3</v>
      </c>
      <c r="J34" s="40">
        <f t="shared" si="0"/>
        <v>110</v>
      </c>
      <c r="K34" s="149"/>
      <c r="L34" s="150"/>
      <c r="M34" s="134"/>
      <c r="N34" s="135"/>
      <c r="O34" s="129"/>
      <c r="P34" s="161"/>
      <c r="Q34" s="143"/>
      <c r="R34" s="144"/>
      <c r="S34" s="129"/>
      <c r="T34" s="161"/>
      <c r="U34" s="143"/>
      <c r="V34" s="144"/>
      <c r="W34" s="143"/>
      <c r="X34" s="144"/>
      <c r="Y34" s="143"/>
      <c r="Z34" s="144"/>
      <c r="AA34" s="143"/>
      <c r="AB34" s="144"/>
      <c r="AC34" s="143">
        <v>1</v>
      </c>
      <c r="AD34" s="144">
        <v>110</v>
      </c>
      <c r="AE34" s="143"/>
      <c r="AF34" s="144"/>
      <c r="AG34" s="143"/>
      <c r="AH34" s="144"/>
      <c r="AI34" s="129"/>
      <c r="AJ34" s="161"/>
      <c r="AK34" s="143"/>
      <c r="AL34" s="144"/>
      <c r="AM34" s="149"/>
      <c r="AN34" s="150"/>
      <c r="AO34" s="236"/>
      <c r="AP34" s="237"/>
      <c r="AQ34" s="236"/>
      <c r="AR34" s="237"/>
      <c r="AS34" s="236"/>
      <c r="AT34" s="237"/>
      <c r="AU34" s="233"/>
      <c r="AV34" s="234"/>
      <c r="AW34" s="236"/>
      <c r="AX34" s="271"/>
    </row>
    <row r="35" spans="4:50" ht="21" customHeight="1">
      <c r="D35" s="51">
        <v>26</v>
      </c>
      <c r="E35" s="95" t="s">
        <v>473</v>
      </c>
      <c r="F35" s="52"/>
      <c r="G35" s="52"/>
      <c r="H35" s="53">
        <v>2016</v>
      </c>
      <c r="I35" s="54" t="s">
        <v>252</v>
      </c>
      <c r="J35" s="40">
        <f t="shared" si="0"/>
        <v>110</v>
      </c>
      <c r="K35" s="149"/>
      <c r="L35" s="150"/>
      <c r="M35" s="134"/>
      <c r="N35" s="135"/>
      <c r="O35" s="129"/>
      <c r="P35" s="161"/>
      <c r="Q35" s="143"/>
      <c r="R35" s="144"/>
      <c r="S35" s="129" t="s">
        <v>68</v>
      </c>
      <c r="T35" s="161">
        <v>110</v>
      </c>
      <c r="U35" s="143"/>
      <c r="V35" s="144"/>
      <c r="W35" s="143"/>
      <c r="X35" s="144"/>
      <c r="Y35" s="143"/>
      <c r="Z35" s="144"/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/>
      <c r="AN35" s="150"/>
      <c r="AO35" s="236"/>
      <c r="AP35" s="237"/>
      <c r="AQ35" s="236"/>
      <c r="AR35" s="237"/>
      <c r="AS35" s="236"/>
      <c r="AT35" s="237"/>
      <c r="AU35" s="233"/>
      <c r="AV35" s="234"/>
      <c r="AW35" s="236"/>
      <c r="AX35" s="271"/>
    </row>
    <row r="36" spans="4:50" ht="21" customHeight="1">
      <c r="D36" s="51">
        <v>27</v>
      </c>
      <c r="E36" s="95" t="s">
        <v>736</v>
      </c>
      <c r="F36" s="52"/>
      <c r="G36" s="52"/>
      <c r="H36" s="53"/>
      <c r="I36" s="54" t="s">
        <v>7</v>
      </c>
      <c r="J36" s="40">
        <f t="shared" si="0"/>
        <v>90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/>
      <c r="AN36" s="150"/>
      <c r="AO36" s="236">
        <v>2</v>
      </c>
      <c r="AP36" s="237">
        <v>90</v>
      </c>
      <c r="AQ36" s="236"/>
      <c r="AR36" s="237"/>
      <c r="AS36" s="236"/>
      <c r="AT36" s="237"/>
      <c r="AU36" s="233"/>
      <c r="AV36" s="234"/>
      <c r="AW36" s="236"/>
      <c r="AX36" s="271"/>
    </row>
    <row r="37" spans="4:50" ht="21" customHeight="1">
      <c r="D37" s="51">
        <v>28</v>
      </c>
      <c r="E37" s="95" t="s">
        <v>425</v>
      </c>
      <c r="F37" s="52"/>
      <c r="G37" s="52"/>
      <c r="H37" s="53">
        <v>2017</v>
      </c>
      <c r="I37" s="54" t="s">
        <v>76</v>
      </c>
      <c r="J37" s="40">
        <f t="shared" si="0"/>
        <v>90</v>
      </c>
      <c r="K37" s="149"/>
      <c r="L37" s="150"/>
      <c r="M37" s="134"/>
      <c r="N37" s="135"/>
      <c r="O37" s="129" t="s">
        <v>69</v>
      </c>
      <c r="P37" s="161">
        <v>90</v>
      </c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51">
        <v>29</v>
      </c>
      <c r="E38" s="95" t="s">
        <v>778</v>
      </c>
      <c r="F38" s="52"/>
      <c r="G38" s="52"/>
      <c r="H38" s="53"/>
      <c r="I38" s="54" t="s">
        <v>300</v>
      </c>
      <c r="J38" s="40">
        <f t="shared" si="0"/>
        <v>90</v>
      </c>
      <c r="K38" s="149"/>
      <c r="L38" s="150"/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/>
      <c r="AR38" s="237"/>
      <c r="AS38" s="236">
        <v>2</v>
      </c>
      <c r="AT38" s="237">
        <v>90</v>
      </c>
      <c r="AU38" s="233"/>
      <c r="AV38" s="234"/>
      <c r="AW38" s="236"/>
      <c r="AX38" s="271"/>
    </row>
    <row r="39" spans="4:50" ht="21" customHeight="1">
      <c r="D39" s="51">
        <v>30</v>
      </c>
      <c r="E39" s="95" t="s">
        <v>717</v>
      </c>
      <c r="F39" s="52"/>
      <c r="G39" s="52"/>
      <c r="H39" s="53"/>
      <c r="I39" s="54" t="s">
        <v>7</v>
      </c>
      <c r="J39" s="40">
        <f t="shared" si="0"/>
        <v>75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/>
      <c r="AN39" s="150"/>
      <c r="AO39" s="236"/>
      <c r="AP39" s="237"/>
      <c r="AQ39" s="236"/>
      <c r="AR39" s="237"/>
      <c r="AS39" s="236"/>
      <c r="AT39" s="237"/>
      <c r="AU39" s="233" t="s">
        <v>25</v>
      </c>
      <c r="AV39" s="234">
        <v>75</v>
      </c>
      <c r="AW39" s="236"/>
      <c r="AX39" s="271"/>
    </row>
    <row r="40" spans="4:50" ht="21" customHeight="1">
      <c r="D40" s="51">
        <v>31</v>
      </c>
      <c r="E40" s="95" t="s">
        <v>637</v>
      </c>
      <c r="F40" s="52"/>
      <c r="G40" s="52"/>
      <c r="H40" s="53">
        <v>2017</v>
      </c>
      <c r="I40" s="54" t="s">
        <v>7</v>
      </c>
      <c r="J40" s="40">
        <f t="shared" si="0"/>
        <v>70</v>
      </c>
      <c r="K40" s="149"/>
      <c r="L40" s="150"/>
      <c r="M40" s="134"/>
      <c r="N40" s="135"/>
      <c r="O40" s="129"/>
      <c r="P40" s="161"/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 t="s">
        <v>11</v>
      </c>
      <c r="AH40" s="144">
        <v>70</v>
      </c>
      <c r="AI40" s="129"/>
      <c r="AJ40" s="161"/>
      <c r="AK40" s="143"/>
      <c r="AL40" s="144"/>
      <c r="AM40" s="149"/>
      <c r="AN40" s="150"/>
      <c r="AO40" s="236"/>
      <c r="AP40" s="237"/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>
      <c r="D41" s="51">
        <v>32</v>
      </c>
      <c r="E41" s="95" t="s">
        <v>612</v>
      </c>
      <c r="F41" s="52"/>
      <c r="G41" s="52"/>
      <c r="H41" s="53"/>
      <c r="I41" s="54" t="s">
        <v>3</v>
      </c>
      <c r="J41" s="40">
        <f t="shared" si="0"/>
        <v>70</v>
      </c>
      <c r="K41" s="149"/>
      <c r="L41" s="150"/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 t="s">
        <v>11</v>
      </c>
      <c r="AD41" s="144">
        <v>70</v>
      </c>
      <c r="AE41" s="143"/>
      <c r="AF41" s="144"/>
      <c r="AG41" s="143"/>
      <c r="AH41" s="144"/>
      <c r="AI41" s="129"/>
      <c r="AJ41" s="161"/>
      <c r="AK41" s="143"/>
      <c r="AL41" s="144"/>
      <c r="AM41" s="149"/>
      <c r="AN41" s="150"/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95" t="s">
        <v>426</v>
      </c>
      <c r="F42" s="52"/>
      <c r="G42" s="52"/>
      <c r="H42" s="53">
        <v>2018</v>
      </c>
      <c r="I42" s="54" t="s">
        <v>76</v>
      </c>
      <c r="J42" s="40">
        <f t="shared" si="0"/>
        <v>70</v>
      </c>
      <c r="K42" s="149"/>
      <c r="L42" s="150"/>
      <c r="M42" s="134"/>
      <c r="N42" s="135"/>
      <c r="O42" s="129" t="s">
        <v>25</v>
      </c>
      <c r="P42" s="161">
        <v>70</v>
      </c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/>
      <c r="AN42" s="150"/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51">
        <v>34</v>
      </c>
      <c r="E43" s="95" t="s">
        <v>427</v>
      </c>
      <c r="F43" s="52"/>
      <c r="G43" s="52"/>
      <c r="H43" s="53">
        <v>2016</v>
      </c>
      <c r="I43" s="54" t="s">
        <v>76</v>
      </c>
      <c r="J43" s="40">
        <f t="shared" si="0"/>
        <v>70</v>
      </c>
      <c r="K43" s="149"/>
      <c r="L43" s="150"/>
      <c r="M43" s="134"/>
      <c r="N43" s="135"/>
      <c r="O43" s="129" t="s">
        <v>25</v>
      </c>
      <c r="P43" s="161">
        <v>70</v>
      </c>
      <c r="Q43" s="143"/>
      <c r="R43" s="144"/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/>
      <c r="AN43" s="150"/>
      <c r="AO43" s="236"/>
      <c r="AP43" s="237"/>
      <c r="AQ43" s="236"/>
      <c r="AR43" s="237"/>
      <c r="AS43" s="236"/>
      <c r="AT43" s="237"/>
      <c r="AU43" s="233"/>
      <c r="AV43" s="234"/>
      <c r="AW43" s="236"/>
      <c r="AX43" s="271"/>
    </row>
    <row r="44" spans="4:50" ht="21" customHeight="1">
      <c r="D44" s="51">
        <v>35</v>
      </c>
      <c r="E44" s="95" t="s">
        <v>737</v>
      </c>
      <c r="F44" s="52"/>
      <c r="G44" s="52"/>
      <c r="H44" s="53"/>
      <c r="I44" s="54" t="s">
        <v>7</v>
      </c>
      <c r="J44" s="40">
        <f t="shared" si="0"/>
        <v>55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/>
      <c r="AJ44" s="161"/>
      <c r="AK44" s="143"/>
      <c r="AL44" s="144"/>
      <c r="AM44" s="149"/>
      <c r="AN44" s="150"/>
      <c r="AO44" s="236">
        <v>4</v>
      </c>
      <c r="AP44" s="237">
        <v>55</v>
      </c>
      <c r="AQ44" s="236"/>
      <c r="AR44" s="237"/>
      <c r="AS44" s="236"/>
      <c r="AT44" s="237"/>
      <c r="AU44" s="233"/>
      <c r="AV44" s="234"/>
      <c r="AW44" s="236"/>
      <c r="AX44" s="271"/>
    </row>
    <row r="45" spans="4:50" ht="21" customHeight="1" thickBot="1">
      <c r="D45" s="59">
        <v>36</v>
      </c>
      <c r="E45" s="96" t="s">
        <v>638</v>
      </c>
      <c r="F45" s="65"/>
      <c r="G45" s="65"/>
      <c r="H45" s="69"/>
      <c r="I45" s="66" t="s">
        <v>7</v>
      </c>
      <c r="J45" s="35">
        <f t="shared" si="0"/>
        <v>55</v>
      </c>
      <c r="K45" s="151"/>
      <c r="L45" s="152"/>
      <c r="M45" s="131"/>
      <c r="N45" s="136"/>
      <c r="O45" s="130"/>
      <c r="P45" s="162"/>
      <c r="Q45" s="145"/>
      <c r="R45" s="146"/>
      <c r="S45" s="130"/>
      <c r="T45" s="162"/>
      <c r="U45" s="145"/>
      <c r="V45" s="146"/>
      <c r="W45" s="145"/>
      <c r="X45" s="146"/>
      <c r="Y45" s="145"/>
      <c r="Z45" s="146"/>
      <c r="AA45" s="145"/>
      <c r="AB45" s="146"/>
      <c r="AC45" s="145"/>
      <c r="AD45" s="146"/>
      <c r="AE45" s="145"/>
      <c r="AF45" s="146"/>
      <c r="AG45" s="145" t="s">
        <v>38</v>
      </c>
      <c r="AH45" s="146">
        <v>55</v>
      </c>
      <c r="AI45" s="130"/>
      <c r="AJ45" s="162"/>
      <c r="AK45" s="145"/>
      <c r="AL45" s="146"/>
      <c r="AM45" s="151"/>
      <c r="AN45" s="152"/>
      <c r="AO45" s="145"/>
      <c r="AP45" s="146"/>
      <c r="AQ45" s="145"/>
      <c r="AR45" s="146"/>
      <c r="AS45" s="145"/>
      <c r="AT45" s="146"/>
      <c r="AU45" s="131"/>
      <c r="AV45" s="136"/>
      <c r="AW45" s="145"/>
      <c r="AX45" s="272"/>
    </row>
    <row r="46" spans="4:50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4:50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4:50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0:40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0:40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0:40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0:40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0:40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0:40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0:40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0:40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0:40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0:40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0:40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0:40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0:40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0:40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0:40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0:40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0:40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0:40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0:40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0:40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0:40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0:40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0:40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0:4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0:4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0:4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0:4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0:4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0:4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0:4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0:4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0:4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</row>
    <row r="441" spans="10:40" ht="21" customHeight="1">
      <c r="J441" s="2"/>
    </row>
    <row r="442" spans="10:40" ht="21" customHeight="1">
      <c r="J442" s="2"/>
    </row>
    <row r="443" spans="10:40" ht="21" customHeight="1">
      <c r="J443" s="2"/>
    </row>
    <row r="444" spans="10:40" ht="21" customHeight="1">
      <c r="J444" s="2"/>
    </row>
    <row r="445" spans="10:40" ht="21" customHeight="1">
      <c r="J445" s="2"/>
    </row>
    <row r="446" spans="10:40" ht="21" customHeight="1">
      <c r="J446" s="2"/>
    </row>
    <row r="447" spans="10:40" ht="21" customHeight="1">
      <c r="J447" s="2"/>
    </row>
    <row r="448" spans="10:4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</sheetData>
  <sheetProtection algorithmName="SHA-512" hashValue="rWI4VyDtTd7yvSqe546YiBlufTpE3ImhYQYIZ6I/dekWOOBbmGKGzEY1Ex63vLJw1IBCDTRCWjfC0L3klX9kSQ==" saltValue="SEkis5XITMXAbn7oJRCJnQ==" spinCount="100000" sheet="1" objects="1" scenarios="1"/>
  <mergeCells count="63">
    <mergeCell ref="AC7:AD7"/>
    <mergeCell ref="AE7:AF7"/>
    <mergeCell ref="AG7:AH7"/>
    <mergeCell ref="AC5:AD5"/>
    <mergeCell ref="AE5:AF5"/>
    <mergeCell ref="AG5:AH5"/>
    <mergeCell ref="AC6:AD6"/>
    <mergeCell ref="AE6:AF6"/>
    <mergeCell ref="AG6:AH6"/>
    <mergeCell ref="W7:X7"/>
    <mergeCell ref="Y5:Z5"/>
    <mergeCell ref="Y7:Z7"/>
    <mergeCell ref="U6:V6"/>
    <mergeCell ref="W6:X6"/>
    <mergeCell ref="Y6:Z6"/>
    <mergeCell ref="D4:D7"/>
    <mergeCell ref="E4:J7"/>
    <mergeCell ref="K6:L6"/>
    <mergeCell ref="M6:N6"/>
    <mergeCell ref="S7:T7"/>
    <mergeCell ref="O5:P5"/>
    <mergeCell ref="O7:P7"/>
    <mergeCell ref="S6:T6"/>
    <mergeCell ref="O6:P6"/>
    <mergeCell ref="Q5:R5"/>
    <mergeCell ref="S5:T5"/>
    <mergeCell ref="M5:N5"/>
    <mergeCell ref="M7:N7"/>
    <mergeCell ref="K5:L5"/>
    <mergeCell ref="K7:L7"/>
    <mergeCell ref="Q6:R6"/>
    <mergeCell ref="Q7:R7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A5:AB5"/>
    <mergeCell ref="AA7:AB7"/>
    <mergeCell ref="AA6:AB6"/>
    <mergeCell ref="U5:V5"/>
    <mergeCell ref="U7:V7"/>
    <mergeCell ref="W5:X5"/>
    <mergeCell ref="K4:AX4"/>
    <mergeCell ref="AO7:AP7"/>
    <mergeCell ref="AQ7:AR7"/>
    <mergeCell ref="AS7:AT7"/>
    <mergeCell ref="AU7:AV7"/>
    <mergeCell ref="AW7:AX7"/>
    <mergeCell ref="AO6:AP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3" tint="0.39997558519241921"/>
    <pageSetUpPr fitToPage="1"/>
  </sheetPr>
  <dimension ref="D1:AX611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E10" sqref="E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505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3">
        <v>1</v>
      </c>
      <c r="E10" s="92" t="s">
        <v>259</v>
      </c>
      <c r="F10" s="84"/>
      <c r="G10" s="84"/>
      <c r="H10" s="85">
        <v>2017</v>
      </c>
      <c r="I10" s="86" t="s">
        <v>4</v>
      </c>
      <c r="J10" s="36">
        <f t="shared" ref="J10:J41" si="0">L10+N10+P10+R10+T10+V10+X10+Z10+AB10+AD10+AF10+AH10+AJ10+AL10+AN10+AP10+AR10+AT10+AV10+AX10</f>
        <v>1450.18</v>
      </c>
      <c r="K10" s="147" t="s">
        <v>67</v>
      </c>
      <c r="L10" s="148">
        <v>160</v>
      </c>
      <c r="M10" s="132">
        <v>2</v>
      </c>
      <c r="N10" s="133">
        <v>270</v>
      </c>
      <c r="O10" s="128">
        <v>1</v>
      </c>
      <c r="P10" s="160">
        <v>220</v>
      </c>
      <c r="Q10" s="141">
        <v>1</v>
      </c>
      <c r="R10" s="142">
        <v>110</v>
      </c>
      <c r="S10" s="128">
        <v>1</v>
      </c>
      <c r="T10" s="160">
        <v>220</v>
      </c>
      <c r="U10" s="141"/>
      <c r="V10" s="142"/>
      <c r="W10" s="141"/>
      <c r="X10" s="142"/>
      <c r="Y10" s="141"/>
      <c r="Z10" s="142"/>
      <c r="AA10" s="141">
        <v>2</v>
      </c>
      <c r="AB10" s="142">
        <v>0.09</v>
      </c>
      <c r="AC10" s="141"/>
      <c r="AD10" s="142"/>
      <c r="AE10" s="141">
        <v>2</v>
      </c>
      <c r="AF10" s="142">
        <v>0.09</v>
      </c>
      <c r="AG10" s="141"/>
      <c r="AH10" s="142"/>
      <c r="AI10" s="128"/>
      <c r="AJ10" s="160"/>
      <c r="AK10" s="141"/>
      <c r="AL10" s="142"/>
      <c r="AM10" s="147" t="s">
        <v>70</v>
      </c>
      <c r="AN10" s="148">
        <v>250</v>
      </c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>
        <v>1</v>
      </c>
      <c r="AX10" s="270">
        <v>110</v>
      </c>
    </row>
    <row r="11" spans="4:50" ht="21" customHeight="1">
      <c r="D11" s="44">
        <v>2</v>
      </c>
      <c r="E11" s="94" t="s">
        <v>205</v>
      </c>
      <c r="F11" s="48"/>
      <c r="G11" s="48"/>
      <c r="H11" s="49">
        <v>2015</v>
      </c>
      <c r="I11" s="50" t="s">
        <v>7</v>
      </c>
      <c r="J11" s="40">
        <f t="shared" si="0"/>
        <v>1115.27</v>
      </c>
      <c r="K11" s="149" t="s">
        <v>71</v>
      </c>
      <c r="L11" s="150">
        <v>205</v>
      </c>
      <c r="M11" s="134">
        <v>1</v>
      </c>
      <c r="N11" s="135">
        <v>330</v>
      </c>
      <c r="O11" s="129"/>
      <c r="P11" s="161"/>
      <c r="Q11" s="143"/>
      <c r="R11" s="144"/>
      <c r="S11" s="129"/>
      <c r="T11" s="161"/>
      <c r="U11" s="143">
        <v>1</v>
      </c>
      <c r="V11" s="144">
        <v>110</v>
      </c>
      <c r="W11" s="143"/>
      <c r="X11" s="144"/>
      <c r="Y11" s="143"/>
      <c r="Z11" s="144"/>
      <c r="AA11" s="143"/>
      <c r="AB11" s="144"/>
      <c r="AC11" s="143"/>
      <c r="AD11" s="144"/>
      <c r="AE11" s="143"/>
      <c r="AF11" s="144"/>
      <c r="AG11" s="143">
        <v>1</v>
      </c>
      <c r="AH11" s="144">
        <v>110</v>
      </c>
      <c r="AI11" s="129"/>
      <c r="AJ11" s="161"/>
      <c r="AK11" s="143"/>
      <c r="AL11" s="144"/>
      <c r="AM11" s="149" t="s">
        <v>70</v>
      </c>
      <c r="AN11" s="150">
        <v>250</v>
      </c>
      <c r="AO11" s="236">
        <v>1</v>
      </c>
      <c r="AP11" s="237">
        <v>110</v>
      </c>
      <c r="AQ11" s="236"/>
      <c r="AR11" s="237"/>
      <c r="AS11" s="236"/>
      <c r="AT11" s="237"/>
      <c r="AU11" s="233">
        <v>2</v>
      </c>
      <c r="AV11" s="234">
        <v>0.27</v>
      </c>
      <c r="AW11" s="236"/>
      <c r="AX11" s="271"/>
    </row>
    <row r="12" spans="4:50" ht="21" customHeight="1">
      <c r="D12" s="44">
        <v>3</v>
      </c>
      <c r="E12" s="94" t="s">
        <v>275</v>
      </c>
      <c r="F12" s="48"/>
      <c r="G12" s="48"/>
      <c r="H12" s="49">
        <v>2014</v>
      </c>
      <c r="I12" s="50" t="s">
        <v>4</v>
      </c>
      <c r="J12" s="40">
        <f t="shared" si="0"/>
        <v>1000</v>
      </c>
      <c r="K12" s="149" t="s">
        <v>67</v>
      </c>
      <c r="L12" s="150">
        <v>160</v>
      </c>
      <c r="M12" s="134" t="s">
        <v>11</v>
      </c>
      <c r="N12" s="135">
        <v>210</v>
      </c>
      <c r="O12" s="129">
        <v>2</v>
      </c>
      <c r="P12" s="161">
        <v>180</v>
      </c>
      <c r="Q12" s="143">
        <v>2</v>
      </c>
      <c r="R12" s="144">
        <v>90</v>
      </c>
      <c r="S12" s="129"/>
      <c r="T12" s="161"/>
      <c r="U12" s="143"/>
      <c r="V12" s="144"/>
      <c r="W12" s="143"/>
      <c r="X12" s="144"/>
      <c r="Y12" s="143"/>
      <c r="Z12" s="144"/>
      <c r="AA12" s="143">
        <v>1</v>
      </c>
      <c r="AB12" s="144">
        <v>110</v>
      </c>
      <c r="AC12" s="143"/>
      <c r="AD12" s="144"/>
      <c r="AE12" s="143"/>
      <c r="AF12" s="144"/>
      <c r="AG12" s="143"/>
      <c r="AH12" s="144"/>
      <c r="AI12" s="129"/>
      <c r="AJ12" s="161"/>
      <c r="AK12" s="143"/>
      <c r="AL12" s="144"/>
      <c r="AM12" s="149" t="s">
        <v>70</v>
      </c>
      <c r="AN12" s="150">
        <v>250</v>
      </c>
      <c r="AO12" s="236"/>
      <c r="AP12" s="237"/>
      <c r="AQ12" s="236"/>
      <c r="AR12" s="237"/>
      <c r="AS12" s="236"/>
      <c r="AT12" s="237"/>
      <c r="AU12" s="233"/>
      <c r="AV12" s="234"/>
      <c r="AW12" s="236"/>
      <c r="AX12" s="271"/>
    </row>
    <row r="13" spans="4:50" ht="21" customHeight="1">
      <c r="D13" s="44">
        <v>4</v>
      </c>
      <c r="E13" s="94" t="s">
        <v>117</v>
      </c>
      <c r="F13" s="48"/>
      <c r="G13" s="48"/>
      <c r="H13" s="49">
        <v>2015</v>
      </c>
      <c r="I13" s="50" t="s">
        <v>7</v>
      </c>
      <c r="J13" s="40">
        <f t="shared" si="0"/>
        <v>900</v>
      </c>
      <c r="K13" s="149">
        <v>2</v>
      </c>
      <c r="L13" s="150">
        <v>405</v>
      </c>
      <c r="M13" s="134"/>
      <c r="N13" s="135"/>
      <c r="O13" s="129"/>
      <c r="P13" s="161"/>
      <c r="Q13" s="143"/>
      <c r="R13" s="144"/>
      <c r="S13" s="129"/>
      <c r="T13" s="161"/>
      <c r="U13" s="143"/>
      <c r="V13" s="144"/>
      <c r="W13" s="143"/>
      <c r="X13" s="144"/>
      <c r="Y13" s="143"/>
      <c r="Z13" s="144"/>
      <c r="AA13" s="143"/>
      <c r="AB13" s="144"/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>
        <v>1</v>
      </c>
      <c r="AN13" s="150">
        <v>495</v>
      </c>
      <c r="AO13" s="236"/>
      <c r="AP13" s="237"/>
      <c r="AQ13" s="236"/>
      <c r="AR13" s="237"/>
      <c r="AS13" s="236"/>
      <c r="AT13" s="237"/>
      <c r="AU13" s="233"/>
      <c r="AV13" s="234"/>
      <c r="AW13" s="236"/>
      <c r="AX13" s="271"/>
    </row>
    <row r="14" spans="4:50" ht="21" customHeight="1">
      <c r="D14" s="44">
        <v>5</v>
      </c>
      <c r="E14" s="94" t="s">
        <v>206</v>
      </c>
      <c r="F14" s="48"/>
      <c r="G14" s="48"/>
      <c r="H14" s="49">
        <v>2017</v>
      </c>
      <c r="I14" s="50" t="s">
        <v>4</v>
      </c>
      <c r="J14" s="40">
        <f t="shared" si="0"/>
        <v>890</v>
      </c>
      <c r="K14" s="149" t="s">
        <v>71</v>
      </c>
      <c r="L14" s="150">
        <v>205</v>
      </c>
      <c r="M14" s="134" t="s">
        <v>68</v>
      </c>
      <c r="N14" s="135">
        <v>165</v>
      </c>
      <c r="O14" s="129" t="s">
        <v>68</v>
      </c>
      <c r="P14" s="161">
        <v>110</v>
      </c>
      <c r="Q14" s="143"/>
      <c r="R14" s="144"/>
      <c r="S14" s="129"/>
      <c r="T14" s="161"/>
      <c r="U14" s="143"/>
      <c r="V14" s="144"/>
      <c r="W14" s="143"/>
      <c r="X14" s="144"/>
      <c r="Y14" s="143"/>
      <c r="Z14" s="144"/>
      <c r="AA14" s="143" t="s">
        <v>11</v>
      </c>
      <c r="AB14" s="144">
        <v>70</v>
      </c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49" t="s">
        <v>71</v>
      </c>
      <c r="AN14" s="150">
        <v>205</v>
      </c>
      <c r="AO14" s="236"/>
      <c r="AP14" s="237"/>
      <c r="AQ14" s="236">
        <v>2</v>
      </c>
      <c r="AR14" s="237">
        <v>90</v>
      </c>
      <c r="AS14" s="236"/>
      <c r="AT14" s="237"/>
      <c r="AU14" s="233"/>
      <c r="AV14" s="234"/>
      <c r="AW14" s="236" t="s">
        <v>68</v>
      </c>
      <c r="AX14" s="271">
        <v>45</v>
      </c>
    </row>
    <row r="15" spans="4:50" ht="21" customHeight="1">
      <c r="D15" s="44">
        <v>6</v>
      </c>
      <c r="E15" s="94" t="s">
        <v>237</v>
      </c>
      <c r="F15" s="48"/>
      <c r="G15" s="48"/>
      <c r="H15" s="49">
        <v>2017</v>
      </c>
      <c r="I15" s="50" t="s">
        <v>4</v>
      </c>
      <c r="J15" s="40">
        <f t="shared" si="0"/>
        <v>885.17499999999995</v>
      </c>
      <c r="K15" s="149" t="s">
        <v>67</v>
      </c>
      <c r="L15" s="150">
        <v>160</v>
      </c>
      <c r="M15" s="134" t="s">
        <v>25</v>
      </c>
      <c r="N15" s="135">
        <v>0.105</v>
      </c>
      <c r="O15" s="129" t="s">
        <v>11</v>
      </c>
      <c r="P15" s="161">
        <v>140</v>
      </c>
      <c r="Q15" s="143" t="s">
        <v>68</v>
      </c>
      <c r="R15" s="144">
        <v>4.4999999999999998E-2</v>
      </c>
      <c r="S15" s="129"/>
      <c r="T15" s="161"/>
      <c r="U15" s="143"/>
      <c r="V15" s="144"/>
      <c r="W15" s="143"/>
      <c r="X15" s="144"/>
      <c r="Y15" s="143"/>
      <c r="Z15" s="144"/>
      <c r="AA15" s="143" t="s">
        <v>25</v>
      </c>
      <c r="AB15" s="144">
        <v>2.5000000000000001E-2</v>
      </c>
      <c r="AC15" s="143"/>
      <c r="AD15" s="144"/>
      <c r="AE15" s="143" t="s">
        <v>11</v>
      </c>
      <c r="AF15" s="144">
        <v>70</v>
      </c>
      <c r="AG15" s="143"/>
      <c r="AH15" s="144"/>
      <c r="AI15" s="129"/>
      <c r="AJ15" s="161"/>
      <c r="AK15" s="143"/>
      <c r="AL15" s="144"/>
      <c r="AM15" s="149" t="s">
        <v>71</v>
      </c>
      <c r="AN15" s="150">
        <v>205</v>
      </c>
      <c r="AO15" s="236"/>
      <c r="AP15" s="237"/>
      <c r="AQ15" s="236" t="s">
        <v>70</v>
      </c>
      <c r="AR15" s="237">
        <v>55</v>
      </c>
      <c r="AS15" s="236"/>
      <c r="AT15" s="237"/>
      <c r="AU15" s="233" t="s">
        <v>70</v>
      </c>
      <c r="AV15" s="234">
        <v>165</v>
      </c>
      <c r="AW15" s="236">
        <v>2</v>
      </c>
      <c r="AX15" s="271">
        <v>90</v>
      </c>
    </row>
    <row r="16" spans="4:50" ht="21" customHeight="1">
      <c r="D16" s="44">
        <v>7</v>
      </c>
      <c r="E16" s="94" t="s">
        <v>274</v>
      </c>
      <c r="F16" s="48"/>
      <c r="G16" s="48"/>
      <c r="H16" s="49">
        <v>2016</v>
      </c>
      <c r="I16" s="50" t="s">
        <v>9</v>
      </c>
      <c r="J16" s="40">
        <f t="shared" si="0"/>
        <v>775.28499999999997</v>
      </c>
      <c r="K16" s="149"/>
      <c r="L16" s="150"/>
      <c r="M16" s="134" t="s">
        <v>69</v>
      </c>
      <c r="N16" s="135">
        <v>0.13500000000000001</v>
      </c>
      <c r="O16" s="129" t="s">
        <v>69</v>
      </c>
      <c r="P16" s="161">
        <v>0.09</v>
      </c>
      <c r="Q16" s="143" t="s">
        <v>69</v>
      </c>
      <c r="R16" s="144">
        <v>3.5000000000000003E-2</v>
      </c>
      <c r="S16" s="129" t="s">
        <v>68</v>
      </c>
      <c r="T16" s="161">
        <v>110</v>
      </c>
      <c r="U16" s="143"/>
      <c r="V16" s="144"/>
      <c r="W16" s="143"/>
      <c r="X16" s="144"/>
      <c r="Y16" s="143"/>
      <c r="Z16" s="144"/>
      <c r="AA16" s="143" t="s">
        <v>70</v>
      </c>
      <c r="AB16" s="144">
        <v>55</v>
      </c>
      <c r="AC16" s="143"/>
      <c r="AD16" s="144"/>
      <c r="AE16" s="143" t="s">
        <v>11</v>
      </c>
      <c r="AF16" s="144">
        <v>70</v>
      </c>
      <c r="AG16" s="143"/>
      <c r="AH16" s="144"/>
      <c r="AI16" s="129">
        <v>2</v>
      </c>
      <c r="AJ16" s="161">
        <v>180</v>
      </c>
      <c r="AK16" s="143"/>
      <c r="AL16" s="144"/>
      <c r="AM16" s="149" t="s">
        <v>67</v>
      </c>
      <c r="AN16" s="150">
        <v>160</v>
      </c>
      <c r="AO16" s="236"/>
      <c r="AP16" s="237"/>
      <c r="AQ16" s="236" t="s">
        <v>69</v>
      </c>
      <c r="AR16" s="237">
        <v>35</v>
      </c>
      <c r="AS16" s="236"/>
      <c r="AT16" s="237"/>
      <c r="AU16" s="233" t="s">
        <v>70</v>
      </c>
      <c r="AV16" s="234">
        <v>165</v>
      </c>
      <c r="AW16" s="236" t="s">
        <v>25</v>
      </c>
      <c r="AX16" s="271">
        <v>2.5000000000000001E-2</v>
      </c>
    </row>
    <row r="17" spans="4:50" ht="21" customHeight="1">
      <c r="D17" s="44">
        <v>8</v>
      </c>
      <c r="E17" s="94" t="s">
        <v>261</v>
      </c>
      <c r="F17" s="48"/>
      <c r="G17" s="48"/>
      <c r="H17" s="49">
        <v>2015</v>
      </c>
      <c r="I17" s="50" t="s">
        <v>4</v>
      </c>
      <c r="J17" s="40">
        <f t="shared" si="0"/>
        <v>740.03500000000008</v>
      </c>
      <c r="K17" s="149" t="s">
        <v>67</v>
      </c>
      <c r="L17" s="150">
        <v>160</v>
      </c>
      <c r="M17" s="134"/>
      <c r="N17" s="135"/>
      <c r="O17" s="129"/>
      <c r="P17" s="161"/>
      <c r="Q17" s="143"/>
      <c r="R17" s="144"/>
      <c r="S17" s="129" t="s">
        <v>11</v>
      </c>
      <c r="T17" s="161">
        <v>140</v>
      </c>
      <c r="U17" s="143"/>
      <c r="V17" s="144"/>
      <c r="W17" s="143"/>
      <c r="X17" s="144"/>
      <c r="Y17" s="143"/>
      <c r="Z17" s="144"/>
      <c r="AA17" s="143" t="s">
        <v>69</v>
      </c>
      <c r="AB17" s="144">
        <v>3.5000000000000003E-2</v>
      </c>
      <c r="AC17" s="143"/>
      <c r="AD17" s="144"/>
      <c r="AE17" s="143" t="s">
        <v>70</v>
      </c>
      <c r="AF17" s="144">
        <v>55</v>
      </c>
      <c r="AG17" s="143"/>
      <c r="AH17" s="144"/>
      <c r="AI17" s="129"/>
      <c r="AJ17" s="161"/>
      <c r="AK17" s="143"/>
      <c r="AL17" s="144"/>
      <c r="AM17" s="149" t="s">
        <v>25</v>
      </c>
      <c r="AN17" s="150">
        <v>70</v>
      </c>
      <c r="AO17" s="236"/>
      <c r="AP17" s="237"/>
      <c r="AQ17" s="236" t="s">
        <v>11</v>
      </c>
      <c r="AR17" s="237">
        <v>70</v>
      </c>
      <c r="AS17" s="236"/>
      <c r="AT17" s="237"/>
      <c r="AU17" s="233" t="s">
        <v>11</v>
      </c>
      <c r="AV17" s="234">
        <v>210</v>
      </c>
      <c r="AW17" s="236" t="s">
        <v>69</v>
      </c>
      <c r="AX17" s="271">
        <v>35</v>
      </c>
    </row>
    <row r="18" spans="4:50" ht="21" customHeight="1">
      <c r="D18" s="51">
        <v>9</v>
      </c>
      <c r="E18" s="104" t="s">
        <v>104</v>
      </c>
      <c r="F18" s="55"/>
      <c r="G18" s="55"/>
      <c r="H18" s="56">
        <v>2014</v>
      </c>
      <c r="I18" s="57" t="s">
        <v>7</v>
      </c>
      <c r="J18" s="40">
        <f t="shared" si="0"/>
        <v>720</v>
      </c>
      <c r="K18" s="174" t="s">
        <v>11</v>
      </c>
      <c r="L18" s="175">
        <v>315</v>
      </c>
      <c r="M18" s="172"/>
      <c r="N18" s="173"/>
      <c r="O18" s="178"/>
      <c r="P18" s="179"/>
      <c r="Q18" s="176"/>
      <c r="R18" s="177"/>
      <c r="S18" s="178"/>
      <c r="T18" s="179"/>
      <c r="U18" s="176"/>
      <c r="V18" s="177"/>
      <c r="W18" s="176"/>
      <c r="X18" s="177"/>
      <c r="Y18" s="176"/>
      <c r="Z18" s="177"/>
      <c r="AA18" s="176"/>
      <c r="AB18" s="177"/>
      <c r="AC18" s="176"/>
      <c r="AD18" s="177"/>
      <c r="AE18" s="176"/>
      <c r="AF18" s="177"/>
      <c r="AG18" s="176"/>
      <c r="AH18" s="177"/>
      <c r="AI18" s="178"/>
      <c r="AJ18" s="179"/>
      <c r="AK18" s="176"/>
      <c r="AL18" s="177"/>
      <c r="AM18" s="174">
        <v>2</v>
      </c>
      <c r="AN18" s="175">
        <v>405</v>
      </c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51">
        <v>10</v>
      </c>
      <c r="E19" s="95" t="s">
        <v>453</v>
      </c>
      <c r="F19" s="52"/>
      <c r="G19" s="52"/>
      <c r="H19" s="53">
        <v>2016</v>
      </c>
      <c r="I19" s="54" t="s">
        <v>4</v>
      </c>
      <c r="J19" s="40">
        <f t="shared" si="0"/>
        <v>635</v>
      </c>
      <c r="K19" s="149"/>
      <c r="L19" s="150"/>
      <c r="M19" s="134"/>
      <c r="N19" s="135"/>
      <c r="O19" s="129"/>
      <c r="P19" s="161"/>
      <c r="Q19" s="143" t="s">
        <v>11</v>
      </c>
      <c r="R19" s="144">
        <v>70</v>
      </c>
      <c r="S19" s="129"/>
      <c r="T19" s="161"/>
      <c r="U19" s="143"/>
      <c r="V19" s="144"/>
      <c r="W19" s="143"/>
      <c r="X19" s="144"/>
      <c r="Y19" s="143"/>
      <c r="Z19" s="144"/>
      <c r="AA19" s="143" t="s">
        <v>11</v>
      </c>
      <c r="AB19" s="144">
        <v>70</v>
      </c>
      <c r="AC19" s="143"/>
      <c r="AD19" s="144"/>
      <c r="AE19" s="143"/>
      <c r="AF19" s="144"/>
      <c r="AG19" s="143"/>
      <c r="AH19" s="144"/>
      <c r="AI19" s="129">
        <v>1</v>
      </c>
      <c r="AJ19" s="161">
        <v>220</v>
      </c>
      <c r="AK19" s="143"/>
      <c r="AL19" s="144"/>
      <c r="AM19" s="149" t="s">
        <v>71</v>
      </c>
      <c r="AN19" s="150">
        <v>205</v>
      </c>
      <c r="AO19" s="236"/>
      <c r="AP19" s="237"/>
      <c r="AQ19" s="236"/>
      <c r="AR19" s="237"/>
      <c r="AS19" s="236"/>
      <c r="AT19" s="237"/>
      <c r="AU19" s="233"/>
      <c r="AV19" s="234"/>
      <c r="AW19" s="236" t="s">
        <v>11</v>
      </c>
      <c r="AX19" s="271">
        <v>70</v>
      </c>
    </row>
    <row r="20" spans="4:50" ht="21" customHeight="1">
      <c r="D20" s="51">
        <v>11</v>
      </c>
      <c r="E20" s="95" t="s">
        <v>105</v>
      </c>
      <c r="F20" s="52"/>
      <c r="G20" s="52"/>
      <c r="H20" s="53">
        <v>2014</v>
      </c>
      <c r="I20" s="54" t="s">
        <v>7</v>
      </c>
      <c r="J20" s="40">
        <f t="shared" si="0"/>
        <v>630</v>
      </c>
      <c r="K20" s="149" t="s">
        <v>11</v>
      </c>
      <c r="L20" s="150">
        <v>315</v>
      </c>
      <c r="M20" s="134"/>
      <c r="N20" s="135"/>
      <c r="O20" s="129"/>
      <c r="P20" s="161"/>
      <c r="Q20" s="143"/>
      <c r="R20" s="144"/>
      <c r="S20" s="129"/>
      <c r="T20" s="161"/>
      <c r="U20" s="143"/>
      <c r="V20" s="144"/>
      <c r="W20" s="143"/>
      <c r="X20" s="144"/>
      <c r="Y20" s="143"/>
      <c r="Z20" s="144"/>
      <c r="AA20" s="143"/>
      <c r="AB20" s="144"/>
      <c r="AC20" s="143"/>
      <c r="AD20" s="144"/>
      <c r="AE20" s="143"/>
      <c r="AF20" s="144"/>
      <c r="AG20" s="143"/>
      <c r="AH20" s="144"/>
      <c r="AI20" s="129"/>
      <c r="AJ20" s="161"/>
      <c r="AK20" s="143"/>
      <c r="AL20" s="144"/>
      <c r="AM20" s="149" t="s">
        <v>11</v>
      </c>
      <c r="AN20" s="150">
        <v>315</v>
      </c>
      <c r="AO20" s="236"/>
      <c r="AP20" s="237"/>
      <c r="AQ20" s="236"/>
      <c r="AR20" s="237"/>
      <c r="AS20" s="236"/>
      <c r="AT20" s="237"/>
      <c r="AU20" s="233"/>
      <c r="AV20" s="234"/>
      <c r="AW20" s="236"/>
      <c r="AX20" s="271"/>
    </row>
    <row r="21" spans="4:50" ht="21" customHeight="1">
      <c r="D21" s="51">
        <v>12</v>
      </c>
      <c r="E21" s="95" t="s">
        <v>286</v>
      </c>
      <c r="F21" s="52"/>
      <c r="G21" s="52"/>
      <c r="H21" s="53">
        <v>2015</v>
      </c>
      <c r="I21" s="54" t="s">
        <v>78</v>
      </c>
      <c r="J21" s="40">
        <f t="shared" si="0"/>
        <v>525</v>
      </c>
      <c r="K21" s="149"/>
      <c r="L21" s="150"/>
      <c r="M21" s="134"/>
      <c r="N21" s="135"/>
      <c r="O21" s="129"/>
      <c r="P21" s="161"/>
      <c r="Q21" s="143"/>
      <c r="R21" s="144"/>
      <c r="S21" s="129" t="s">
        <v>11</v>
      </c>
      <c r="T21" s="161">
        <v>140</v>
      </c>
      <c r="U21" s="143"/>
      <c r="V21" s="144"/>
      <c r="W21" s="143">
        <v>1</v>
      </c>
      <c r="X21" s="144">
        <v>110</v>
      </c>
      <c r="Y21" s="143"/>
      <c r="Z21" s="144"/>
      <c r="AA21" s="143"/>
      <c r="AB21" s="144"/>
      <c r="AC21" s="143">
        <v>3</v>
      </c>
      <c r="AD21" s="144">
        <v>70</v>
      </c>
      <c r="AE21" s="143"/>
      <c r="AF21" s="144"/>
      <c r="AG21" s="143"/>
      <c r="AH21" s="144"/>
      <c r="AI21" s="129"/>
      <c r="AJ21" s="161"/>
      <c r="AK21" s="143"/>
      <c r="AL21" s="144"/>
      <c r="AM21" s="149" t="s">
        <v>71</v>
      </c>
      <c r="AN21" s="150">
        <v>205</v>
      </c>
      <c r="AO21" s="236"/>
      <c r="AP21" s="237"/>
      <c r="AQ21" s="236"/>
      <c r="AR21" s="237"/>
      <c r="AS21" s="236"/>
      <c r="AT21" s="237"/>
      <c r="AU21" s="233"/>
      <c r="AV21" s="234"/>
      <c r="AW21" s="236"/>
      <c r="AX21" s="271"/>
    </row>
    <row r="22" spans="4:50" ht="21" customHeight="1">
      <c r="D22" s="51">
        <v>13</v>
      </c>
      <c r="E22" s="95" t="s">
        <v>321</v>
      </c>
      <c r="F22" s="52"/>
      <c r="G22" s="52"/>
      <c r="H22" s="53">
        <v>2014</v>
      </c>
      <c r="I22" s="54" t="s">
        <v>4</v>
      </c>
      <c r="J22" s="40">
        <f t="shared" si="0"/>
        <v>520</v>
      </c>
      <c r="K22" s="149" t="s">
        <v>67</v>
      </c>
      <c r="L22" s="150">
        <v>160</v>
      </c>
      <c r="M22" s="134"/>
      <c r="N22" s="135"/>
      <c r="O22" s="129"/>
      <c r="P22" s="161"/>
      <c r="Q22" s="143" t="s">
        <v>70</v>
      </c>
      <c r="R22" s="144">
        <v>55</v>
      </c>
      <c r="S22" s="129"/>
      <c r="T22" s="161"/>
      <c r="U22" s="143"/>
      <c r="V22" s="144"/>
      <c r="W22" s="143"/>
      <c r="X22" s="144"/>
      <c r="Y22" s="143"/>
      <c r="Z22" s="144"/>
      <c r="AA22" s="143" t="s">
        <v>70</v>
      </c>
      <c r="AB22" s="144">
        <v>55</v>
      </c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 t="s">
        <v>70</v>
      </c>
      <c r="AN22" s="150">
        <v>250</v>
      </c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95" t="s">
        <v>288</v>
      </c>
      <c r="F23" s="52"/>
      <c r="G23" s="52"/>
      <c r="H23" s="53">
        <v>2014</v>
      </c>
      <c r="I23" s="54" t="s">
        <v>78</v>
      </c>
      <c r="J23" s="40">
        <f t="shared" si="0"/>
        <v>475</v>
      </c>
      <c r="K23" s="149"/>
      <c r="L23" s="150"/>
      <c r="M23" s="134"/>
      <c r="N23" s="135"/>
      <c r="O23" s="129"/>
      <c r="P23" s="161"/>
      <c r="Q23" s="143"/>
      <c r="R23" s="144"/>
      <c r="S23" s="129">
        <v>2</v>
      </c>
      <c r="T23" s="161">
        <v>180</v>
      </c>
      <c r="U23" s="143"/>
      <c r="V23" s="144"/>
      <c r="W23" s="143">
        <v>2</v>
      </c>
      <c r="X23" s="144">
        <v>90</v>
      </c>
      <c r="Y23" s="143"/>
      <c r="Z23" s="144"/>
      <c r="AA23" s="143"/>
      <c r="AB23" s="144"/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 t="s">
        <v>71</v>
      </c>
      <c r="AN23" s="150">
        <v>205</v>
      </c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51">
        <v>15</v>
      </c>
      <c r="E24" s="95" t="s">
        <v>699</v>
      </c>
      <c r="F24" s="52"/>
      <c r="G24" s="52"/>
      <c r="H24" s="53">
        <v>2014</v>
      </c>
      <c r="I24" s="54" t="s">
        <v>7</v>
      </c>
      <c r="J24" s="40">
        <f t="shared" si="0"/>
        <v>415</v>
      </c>
      <c r="K24" s="149"/>
      <c r="L24" s="150"/>
      <c r="M24" s="134"/>
      <c r="N24" s="135"/>
      <c r="O24" s="129"/>
      <c r="P24" s="161"/>
      <c r="Q24" s="143"/>
      <c r="R24" s="144"/>
      <c r="S24" s="129"/>
      <c r="T24" s="161"/>
      <c r="U24" s="143">
        <v>2</v>
      </c>
      <c r="V24" s="144">
        <v>90</v>
      </c>
      <c r="W24" s="143"/>
      <c r="X24" s="144"/>
      <c r="Y24" s="143"/>
      <c r="Z24" s="144"/>
      <c r="AA24" s="143"/>
      <c r="AB24" s="144"/>
      <c r="AC24" s="143"/>
      <c r="AD24" s="144"/>
      <c r="AE24" s="143"/>
      <c r="AF24" s="144"/>
      <c r="AG24" s="143">
        <v>2</v>
      </c>
      <c r="AH24" s="144">
        <v>90</v>
      </c>
      <c r="AI24" s="129"/>
      <c r="AJ24" s="161"/>
      <c r="AK24" s="143"/>
      <c r="AL24" s="144"/>
      <c r="AM24" s="149"/>
      <c r="AN24" s="150"/>
      <c r="AO24" s="236" t="s">
        <v>11</v>
      </c>
      <c r="AP24" s="237">
        <v>70</v>
      </c>
      <c r="AQ24" s="236"/>
      <c r="AR24" s="237"/>
      <c r="AS24" s="236"/>
      <c r="AT24" s="237"/>
      <c r="AU24" s="233" t="s">
        <v>70</v>
      </c>
      <c r="AV24" s="234">
        <v>165</v>
      </c>
      <c r="AW24" s="236"/>
      <c r="AX24" s="271"/>
    </row>
    <row r="25" spans="4:50" ht="21" customHeight="1">
      <c r="D25" s="51">
        <v>16</v>
      </c>
      <c r="E25" s="95" t="s">
        <v>325</v>
      </c>
      <c r="F25" s="52"/>
      <c r="G25" s="52"/>
      <c r="H25" s="53">
        <v>2014</v>
      </c>
      <c r="I25" s="54" t="s">
        <v>4</v>
      </c>
      <c r="J25" s="40">
        <f t="shared" si="0"/>
        <v>390</v>
      </c>
      <c r="K25" s="149" t="s">
        <v>69</v>
      </c>
      <c r="L25" s="150">
        <v>90</v>
      </c>
      <c r="M25" s="134"/>
      <c r="N25" s="135"/>
      <c r="O25" s="129"/>
      <c r="P25" s="161"/>
      <c r="Q25" s="143" t="s">
        <v>11</v>
      </c>
      <c r="R25" s="144">
        <v>70</v>
      </c>
      <c r="S25" s="129"/>
      <c r="T25" s="161"/>
      <c r="U25" s="143"/>
      <c r="V25" s="144"/>
      <c r="W25" s="143"/>
      <c r="X25" s="144"/>
      <c r="Y25" s="143"/>
      <c r="Z25" s="144"/>
      <c r="AA25" s="143" t="s">
        <v>25</v>
      </c>
      <c r="AB25" s="144">
        <v>25</v>
      </c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49" t="s">
        <v>71</v>
      </c>
      <c r="AN25" s="150">
        <v>205</v>
      </c>
      <c r="AO25" s="236"/>
      <c r="AP25" s="237"/>
      <c r="AQ25" s="236"/>
      <c r="AR25" s="237"/>
      <c r="AS25" s="236"/>
      <c r="AT25" s="237"/>
      <c r="AU25" s="233"/>
      <c r="AV25" s="234"/>
      <c r="AW25" s="236"/>
      <c r="AX25" s="271"/>
    </row>
    <row r="26" spans="4:50" ht="21" customHeight="1">
      <c r="D26" s="51">
        <v>17</v>
      </c>
      <c r="E26" s="95" t="s">
        <v>319</v>
      </c>
      <c r="F26" s="52"/>
      <c r="G26" s="52"/>
      <c r="H26" s="53">
        <v>2014</v>
      </c>
      <c r="I26" s="54" t="s">
        <v>4</v>
      </c>
      <c r="J26" s="40">
        <f t="shared" si="0"/>
        <v>345</v>
      </c>
      <c r="K26" s="149" t="s">
        <v>67</v>
      </c>
      <c r="L26" s="150">
        <v>160</v>
      </c>
      <c r="M26" s="134"/>
      <c r="N26" s="135"/>
      <c r="O26" s="129"/>
      <c r="P26" s="161"/>
      <c r="Q26" s="143" t="s">
        <v>25</v>
      </c>
      <c r="R26" s="144">
        <v>25</v>
      </c>
      <c r="S26" s="129"/>
      <c r="T26" s="161"/>
      <c r="U26" s="143"/>
      <c r="V26" s="144"/>
      <c r="W26" s="143"/>
      <c r="X26" s="144"/>
      <c r="Y26" s="143"/>
      <c r="Z26" s="144"/>
      <c r="AA26" s="143" t="s">
        <v>68</v>
      </c>
      <c r="AB26" s="144">
        <v>45</v>
      </c>
      <c r="AC26" s="143"/>
      <c r="AD26" s="144"/>
      <c r="AE26" s="143"/>
      <c r="AF26" s="144"/>
      <c r="AG26" s="143"/>
      <c r="AH26" s="144"/>
      <c r="AI26" s="129"/>
      <c r="AJ26" s="161"/>
      <c r="AK26" s="143"/>
      <c r="AL26" s="144"/>
      <c r="AM26" s="149" t="s">
        <v>68</v>
      </c>
      <c r="AN26" s="150">
        <v>115</v>
      </c>
      <c r="AO26" s="236"/>
      <c r="AP26" s="237"/>
      <c r="AQ26" s="236"/>
      <c r="AR26" s="237"/>
      <c r="AS26" s="236"/>
      <c r="AT26" s="237"/>
      <c r="AU26" s="233"/>
      <c r="AV26" s="234"/>
      <c r="AW26" s="236"/>
      <c r="AX26" s="271"/>
    </row>
    <row r="27" spans="4:50" ht="21" customHeight="1">
      <c r="D27" s="51">
        <v>18</v>
      </c>
      <c r="E27" s="95" t="s">
        <v>718</v>
      </c>
      <c r="F27" s="52"/>
      <c r="G27" s="52"/>
      <c r="H27" s="53"/>
      <c r="I27" s="54" t="s">
        <v>323</v>
      </c>
      <c r="J27" s="40">
        <f t="shared" si="0"/>
        <v>330</v>
      </c>
      <c r="K27" s="149"/>
      <c r="L27" s="150"/>
      <c r="M27" s="134"/>
      <c r="N27" s="135"/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/>
      <c r="AN27" s="150"/>
      <c r="AO27" s="236"/>
      <c r="AP27" s="237"/>
      <c r="AQ27" s="236"/>
      <c r="AR27" s="237"/>
      <c r="AS27" s="236"/>
      <c r="AT27" s="237"/>
      <c r="AU27" s="233">
        <v>1</v>
      </c>
      <c r="AV27" s="234">
        <v>330</v>
      </c>
      <c r="AW27" s="236"/>
      <c r="AX27" s="271"/>
    </row>
    <row r="28" spans="4:50" ht="21" customHeight="1">
      <c r="D28" s="51">
        <v>19</v>
      </c>
      <c r="E28" s="95" t="s">
        <v>193</v>
      </c>
      <c r="F28" s="52"/>
      <c r="G28" s="52"/>
      <c r="H28" s="53">
        <v>2015</v>
      </c>
      <c r="I28" s="54" t="s">
        <v>6</v>
      </c>
      <c r="J28" s="40">
        <f t="shared" si="0"/>
        <v>320</v>
      </c>
      <c r="K28" s="149"/>
      <c r="L28" s="150"/>
      <c r="M28" s="134" t="s">
        <v>11</v>
      </c>
      <c r="N28" s="135">
        <v>210</v>
      </c>
      <c r="O28" s="129"/>
      <c r="P28" s="161"/>
      <c r="Q28" s="143"/>
      <c r="R28" s="144"/>
      <c r="S28" s="129"/>
      <c r="T28" s="161"/>
      <c r="U28" s="143"/>
      <c r="V28" s="144"/>
      <c r="W28" s="143"/>
      <c r="X28" s="144"/>
      <c r="Y28" s="143"/>
      <c r="Z28" s="144"/>
      <c r="AA28" s="143"/>
      <c r="AB28" s="144"/>
      <c r="AC28" s="143"/>
      <c r="AD28" s="144"/>
      <c r="AE28" s="143">
        <v>1</v>
      </c>
      <c r="AF28" s="144">
        <v>110</v>
      </c>
      <c r="AG28" s="143"/>
      <c r="AH28" s="144"/>
      <c r="AI28" s="129"/>
      <c r="AJ28" s="161"/>
      <c r="AK28" s="143"/>
      <c r="AL28" s="144"/>
      <c r="AM28" s="149"/>
      <c r="AN28" s="150"/>
      <c r="AO28" s="236"/>
      <c r="AP28" s="237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51">
        <v>20</v>
      </c>
      <c r="E29" s="104" t="s">
        <v>91</v>
      </c>
      <c r="F29" s="55"/>
      <c r="G29" s="55"/>
      <c r="H29" s="56">
        <v>2014</v>
      </c>
      <c r="I29" s="57" t="s">
        <v>7</v>
      </c>
      <c r="J29" s="40">
        <f t="shared" si="0"/>
        <v>315</v>
      </c>
      <c r="K29" s="174"/>
      <c r="L29" s="175"/>
      <c r="M29" s="172"/>
      <c r="N29" s="173"/>
      <c r="O29" s="178"/>
      <c r="P29" s="179"/>
      <c r="Q29" s="176"/>
      <c r="R29" s="177"/>
      <c r="S29" s="178"/>
      <c r="T29" s="179"/>
      <c r="U29" s="176"/>
      <c r="V29" s="177"/>
      <c r="W29" s="176"/>
      <c r="X29" s="177"/>
      <c r="Y29" s="176"/>
      <c r="Z29" s="177"/>
      <c r="AA29" s="176"/>
      <c r="AB29" s="177"/>
      <c r="AC29" s="176"/>
      <c r="AD29" s="177"/>
      <c r="AE29" s="176"/>
      <c r="AF29" s="177"/>
      <c r="AG29" s="176"/>
      <c r="AH29" s="177"/>
      <c r="AI29" s="178"/>
      <c r="AJ29" s="179"/>
      <c r="AK29" s="176"/>
      <c r="AL29" s="177"/>
      <c r="AM29" s="174" t="s">
        <v>11</v>
      </c>
      <c r="AN29" s="175">
        <v>315</v>
      </c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51">
        <v>21</v>
      </c>
      <c r="E30" s="95" t="s">
        <v>523</v>
      </c>
      <c r="F30" s="52"/>
      <c r="G30" s="52"/>
      <c r="H30" s="53">
        <v>2016</v>
      </c>
      <c r="I30" s="54" t="s">
        <v>7</v>
      </c>
      <c r="J30" s="40">
        <f t="shared" si="0"/>
        <v>295</v>
      </c>
      <c r="K30" s="149"/>
      <c r="L30" s="150"/>
      <c r="M30" s="134"/>
      <c r="N30" s="135"/>
      <c r="O30" s="129"/>
      <c r="P30" s="161"/>
      <c r="Q30" s="143"/>
      <c r="R30" s="144"/>
      <c r="S30" s="129"/>
      <c r="T30" s="161"/>
      <c r="U30" s="143">
        <v>5</v>
      </c>
      <c r="V30" s="144">
        <v>45</v>
      </c>
      <c r="W30" s="143"/>
      <c r="X30" s="144"/>
      <c r="Y30" s="143"/>
      <c r="Z30" s="144"/>
      <c r="AA30" s="143"/>
      <c r="AB30" s="144"/>
      <c r="AC30" s="143"/>
      <c r="AD30" s="144"/>
      <c r="AE30" s="143"/>
      <c r="AF30" s="144"/>
      <c r="AG30" s="143" t="s">
        <v>38</v>
      </c>
      <c r="AH30" s="144">
        <v>45</v>
      </c>
      <c r="AI30" s="129"/>
      <c r="AJ30" s="161"/>
      <c r="AK30" s="143"/>
      <c r="AL30" s="144"/>
      <c r="AM30" s="149"/>
      <c r="AN30" s="150"/>
      <c r="AO30" s="236" t="s">
        <v>11</v>
      </c>
      <c r="AP30" s="237">
        <v>70</v>
      </c>
      <c r="AQ30" s="236"/>
      <c r="AR30" s="237"/>
      <c r="AS30" s="236"/>
      <c r="AT30" s="237"/>
      <c r="AU30" s="233" t="s">
        <v>71</v>
      </c>
      <c r="AV30" s="234">
        <v>135</v>
      </c>
      <c r="AW30" s="236"/>
      <c r="AX30" s="271"/>
    </row>
    <row r="31" spans="4:50" ht="21" customHeight="1">
      <c r="D31" s="51">
        <v>22</v>
      </c>
      <c r="E31" s="95" t="s">
        <v>640</v>
      </c>
      <c r="F31" s="52"/>
      <c r="G31" s="52"/>
      <c r="H31" s="53">
        <v>2015</v>
      </c>
      <c r="I31" s="54" t="s">
        <v>7</v>
      </c>
      <c r="J31" s="40">
        <f t="shared" si="0"/>
        <v>265</v>
      </c>
      <c r="K31" s="149"/>
      <c r="L31" s="150"/>
      <c r="M31" s="134"/>
      <c r="N31" s="135"/>
      <c r="O31" s="129"/>
      <c r="P31" s="161"/>
      <c r="Q31" s="143"/>
      <c r="R31" s="144"/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 t="s">
        <v>38</v>
      </c>
      <c r="AH31" s="144">
        <v>45</v>
      </c>
      <c r="AI31" s="129"/>
      <c r="AJ31" s="161"/>
      <c r="AK31" s="143"/>
      <c r="AL31" s="144"/>
      <c r="AM31" s="149"/>
      <c r="AN31" s="150"/>
      <c r="AO31" s="236" t="s">
        <v>70</v>
      </c>
      <c r="AP31" s="237">
        <v>55</v>
      </c>
      <c r="AQ31" s="236"/>
      <c r="AR31" s="237"/>
      <c r="AS31" s="236"/>
      <c r="AT31" s="237"/>
      <c r="AU31" s="233" t="s">
        <v>70</v>
      </c>
      <c r="AV31" s="234">
        <v>165</v>
      </c>
      <c r="AW31" s="236"/>
      <c r="AX31" s="271"/>
    </row>
    <row r="32" spans="4:50" ht="21" customHeight="1">
      <c r="D32" s="51">
        <v>23</v>
      </c>
      <c r="E32" s="95" t="s">
        <v>665</v>
      </c>
      <c r="F32" s="52"/>
      <c r="G32" s="52"/>
      <c r="H32" s="53">
        <v>2017</v>
      </c>
      <c r="I32" s="54" t="s">
        <v>9</v>
      </c>
      <c r="J32" s="40">
        <f t="shared" si="0"/>
        <v>260</v>
      </c>
      <c r="K32" s="149"/>
      <c r="L32" s="150"/>
      <c r="M32" s="134"/>
      <c r="N32" s="135"/>
      <c r="O32" s="129"/>
      <c r="P32" s="161"/>
      <c r="Q32" s="143"/>
      <c r="R32" s="144"/>
      <c r="S32" s="129"/>
      <c r="T32" s="161"/>
      <c r="U32" s="143"/>
      <c r="V32" s="144"/>
      <c r="W32" s="143"/>
      <c r="X32" s="144"/>
      <c r="Y32" s="143"/>
      <c r="Z32" s="144"/>
      <c r="AA32" s="143"/>
      <c r="AB32" s="144"/>
      <c r="AC32" s="143"/>
      <c r="AD32" s="144"/>
      <c r="AE32" s="143" t="s">
        <v>70</v>
      </c>
      <c r="AF32" s="144">
        <v>55</v>
      </c>
      <c r="AG32" s="143"/>
      <c r="AH32" s="144"/>
      <c r="AI32" s="129"/>
      <c r="AJ32" s="161"/>
      <c r="AK32" s="143"/>
      <c r="AL32" s="144"/>
      <c r="AM32" s="149" t="s">
        <v>71</v>
      </c>
      <c r="AN32" s="150">
        <v>205</v>
      </c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51">
        <v>24</v>
      </c>
      <c r="E33" s="95" t="s">
        <v>474</v>
      </c>
      <c r="F33" s="52"/>
      <c r="G33" s="52"/>
      <c r="H33" s="53">
        <v>2015</v>
      </c>
      <c r="I33" s="54" t="s">
        <v>78</v>
      </c>
      <c r="J33" s="40">
        <f t="shared" si="0"/>
        <v>250</v>
      </c>
      <c r="K33" s="149"/>
      <c r="L33" s="150"/>
      <c r="M33" s="134"/>
      <c r="N33" s="135"/>
      <c r="O33" s="129"/>
      <c r="P33" s="161"/>
      <c r="Q33" s="143"/>
      <c r="R33" s="144"/>
      <c r="S33" s="129" t="s">
        <v>69</v>
      </c>
      <c r="T33" s="161">
        <v>90</v>
      </c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 t="s">
        <v>67</v>
      </c>
      <c r="AN33" s="150">
        <v>160</v>
      </c>
      <c r="AO33" s="236"/>
      <c r="AP33" s="237"/>
      <c r="AQ33" s="236"/>
      <c r="AR33" s="237"/>
      <c r="AS33" s="236"/>
      <c r="AT33" s="237"/>
      <c r="AU33" s="233"/>
      <c r="AV33" s="234"/>
      <c r="AW33" s="236"/>
      <c r="AX33" s="271"/>
    </row>
    <row r="34" spans="4:50" ht="21" customHeight="1">
      <c r="D34" s="51">
        <v>25</v>
      </c>
      <c r="E34" s="95" t="s">
        <v>272</v>
      </c>
      <c r="F34" s="52"/>
      <c r="G34" s="52"/>
      <c r="H34" s="53">
        <v>2016</v>
      </c>
      <c r="I34" s="54" t="s">
        <v>162</v>
      </c>
      <c r="J34" s="40">
        <f t="shared" si="0"/>
        <v>220</v>
      </c>
      <c r="K34" s="149"/>
      <c r="L34" s="150"/>
      <c r="M34" s="134"/>
      <c r="N34" s="135"/>
      <c r="O34" s="129"/>
      <c r="P34" s="161"/>
      <c r="Q34" s="143"/>
      <c r="R34" s="144"/>
      <c r="S34" s="129"/>
      <c r="T34" s="161"/>
      <c r="U34" s="143"/>
      <c r="V34" s="144"/>
      <c r="W34" s="143"/>
      <c r="X34" s="144"/>
      <c r="Y34" s="143">
        <v>1</v>
      </c>
      <c r="Z34" s="144">
        <v>110</v>
      </c>
      <c r="AA34" s="143"/>
      <c r="AB34" s="144"/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/>
      <c r="AN34" s="150"/>
      <c r="AO34" s="236"/>
      <c r="AP34" s="237"/>
      <c r="AQ34" s="236"/>
      <c r="AR34" s="237"/>
      <c r="AS34" s="236">
        <v>1</v>
      </c>
      <c r="AT34" s="237">
        <v>110</v>
      </c>
      <c r="AU34" s="233"/>
      <c r="AV34" s="234"/>
      <c r="AW34" s="236"/>
      <c r="AX34" s="271"/>
    </row>
    <row r="35" spans="4:50" ht="21" customHeight="1">
      <c r="D35" s="51">
        <v>26</v>
      </c>
      <c r="E35" s="95" t="s">
        <v>544</v>
      </c>
      <c r="F35" s="52"/>
      <c r="G35" s="52"/>
      <c r="H35" s="53">
        <v>2016</v>
      </c>
      <c r="I35" s="54" t="s">
        <v>5</v>
      </c>
      <c r="J35" s="40">
        <f t="shared" si="0"/>
        <v>210</v>
      </c>
      <c r="K35" s="149"/>
      <c r="L35" s="150"/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 t="s">
        <v>11</v>
      </c>
      <c r="X35" s="144">
        <v>70</v>
      </c>
      <c r="Y35" s="143"/>
      <c r="Z35" s="144"/>
      <c r="AA35" s="143"/>
      <c r="AB35" s="144"/>
      <c r="AC35" s="143"/>
      <c r="AD35" s="144"/>
      <c r="AE35" s="143"/>
      <c r="AF35" s="144"/>
      <c r="AG35" s="143"/>
      <c r="AH35" s="144"/>
      <c r="AI35" s="129">
        <v>3</v>
      </c>
      <c r="AJ35" s="161">
        <v>140</v>
      </c>
      <c r="AK35" s="143"/>
      <c r="AL35" s="144"/>
      <c r="AM35" s="149"/>
      <c r="AN35" s="150"/>
      <c r="AO35" s="236"/>
      <c r="AP35" s="237"/>
      <c r="AQ35" s="236"/>
      <c r="AR35" s="237"/>
      <c r="AS35" s="236"/>
      <c r="AT35" s="237"/>
      <c r="AU35" s="233"/>
      <c r="AV35" s="234"/>
      <c r="AW35" s="236"/>
      <c r="AX35" s="271"/>
    </row>
    <row r="36" spans="4:50" ht="21" customHeight="1">
      <c r="D36" s="51">
        <v>27</v>
      </c>
      <c r="E36" s="95" t="s">
        <v>719</v>
      </c>
      <c r="F36" s="52"/>
      <c r="G36" s="52"/>
      <c r="H36" s="53"/>
      <c r="I36" s="54" t="s">
        <v>323</v>
      </c>
      <c r="J36" s="40">
        <f t="shared" si="0"/>
        <v>210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/>
      <c r="AN36" s="150"/>
      <c r="AO36" s="236"/>
      <c r="AP36" s="237"/>
      <c r="AQ36" s="236"/>
      <c r="AR36" s="237"/>
      <c r="AS36" s="236"/>
      <c r="AT36" s="237"/>
      <c r="AU36" s="233" t="s">
        <v>11</v>
      </c>
      <c r="AV36" s="234">
        <v>210</v>
      </c>
      <c r="AW36" s="236"/>
      <c r="AX36" s="271"/>
    </row>
    <row r="37" spans="4:50" ht="21" customHeight="1">
      <c r="D37" s="51">
        <v>28</v>
      </c>
      <c r="E37" s="95" t="s">
        <v>666</v>
      </c>
      <c r="F37" s="52"/>
      <c r="G37" s="52"/>
      <c r="H37" s="53">
        <v>2014</v>
      </c>
      <c r="I37" s="54" t="s">
        <v>1</v>
      </c>
      <c r="J37" s="40">
        <f t="shared" si="0"/>
        <v>205</v>
      </c>
      <c r="K37" s="149"/>
      <c r="L37" s="150"/>
      <c r="M37" s="134"/>
      <c r="N37" s="135"/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 t="s">
        <v>71</v>
      </c>
      <c r="AN37" s="150">
        <v>205</v>
      </c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51">
        <v>29</v>
      </c>
      <c r="E38" s="95" t="s">
        <v>236</v>
      </c>
      <c r="F38" s="52"/>
      <c r="G38" s="52"/>
      <c r="H38" s="53">
        <v>2016</v>
      </c>
      <c r="I38" s="54" t="s">
        <v>10</v>
      </c>
      <c r="J38" s="40">
        <f t="shared" si="0"/>
        <v>205</v>
      </c>
      <c r="K38" s="149" t="s">
        <v>71</v>
      </c>
      <c r="L38" s="150">
        <v>205</v>
      </c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/>
      <c r="AR38" s="237"/>
      <c r="AS38" s="236"/>
      <c r="AT38" s="237"/>
      <c r="AU38" s="233"/>
      <c r="AV38" s="234"/>
      <c r="AW38" s="236"/>
      <c r="AX38" s="271"/>
    </row>
    <row r="39" spans="4:50" ht="21" customHeight="1">
      <c r="D39" s="51">
        <v>30</v>
      </c>
      <c r="E39" s="95" t="s">
        <v>639</v>
      </c>
      <c r="F39" s="52"/>
      <c r="G39" s="52"/>
      <c r="H39" s="53">
        <v>2014</v>
      </c>
      <c r="I39" s="54" t="s">
        <v>7</v>
      </c>
      <c r="J39" s="40">
        <f t="shared" si="0"/>
        <v>205</v>
      </c>
      <c r="K39" s="149"/>
      <c r="L39" s="150"/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 t="s">
        <v>11</v>
      </c>
      <c r="AH39" s="144">
        <v>70</v>
      </c>
      <c r="AI39" s="129"/>
      <c r="AJ39" s="161"/>
      <c r="AK39" s="143"/>
      <c r="AL39" s="144"/>
      <c r="AM39" s="149"/>
      <c r="AN39" s="150"/>
      <c r="AO39" s="236"/>
      <c r="AP39" s="237"/>
      <c r="AQ39" s="236"/>
      <c r="AR39" s="237"/>
      <c r="AS39" s="236"/>
      <c r="AT39" s="237"/>
      <c r="AU39" s="233" t="s">
        <v>71</v>
      </c>
      <c r="AV39" s="234">
        <v>135</v>
      </c>
      <c r="AW39" s="236"/>
      <c r="AX39" s="271"/>
    </row>
    <row r="40" spans="4:50" ht="21" customHeight="1">
      <c r="D40" s="51">
        <v>31</v>
      </c>
      <c r="E40" s="95" t="s">
        <v>403</v>
      </c>
      <c r="F40" s="52"/>
      <c r="G40" s="52"/>
      <c r="H40" s="53">
        <v>2017</v>
      </c>
      <c r="I40" s="54" t="s">
        <v>4</v>
      </c>
      <c r="J40" s="40">
        <f t="shared" si="0"/>
        <v>200</v>
      </c>
      <c r="K40" s="149"/>
      <c r="L40" s="150"/>
      <c r="M40" s="134" t="s">
        <v>25</v>
      </c>
      <c r="N40" s="135">
        <v>105</v>
      </c>
      <c r="O40" s="129" t="s">
        <v>25</v>
      </c>
      <c r="P40" s="161">
        <v>70</v>
      </c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37"/>
      <c r="AQ40" s="236" t="s">
        <v>25</v>
      </c>
      <c r="AR40" s="237">
        <v>25</v>
      </c>
      <c r="AS40" s="236"/>
      <c r="AT40" s="237"/>
      <c r="AU40" s="233"/>
      <c r="AV40" s="234"/>
      <c r="AW40" s="236"/>
      <c r="AX40" s="271"/>
    </row>
    <row r="41" spans="4:50" ht="21" customHeight="1">
      <c r="D41" s="51">
        <v>32</v>
      </c>
      <c r="E41" s="95" t="s">
        <v>522</v>
      </c>
      <c r="F41" s="52"/>
      <c r="G41" s="52"/>
      <c r="H41" s="53">
        <v>2015</v>
      </c>
      <c r="I41" s="54" t="s">
        <v>7</v>
      </c>
      <c r="J41" s="40">
        <f t="shared" si="0"/>
        <v>165</v>
      </c>
      <c r="K41" s="149"/>
      <c r="L41" s="150"/>
      <c r="M41" s="134"/>
      <c r="N41" s="135"/>
      <c r="O41" s="129"/>
      <c r="P41" s="161"/>
      <c r="Q41" s="143"/>
      <c r="R41" s="144"/>
      <c r="S41" s="129"/>
      <c r="T41" s="161"/>
      <c r="U41" s="143">
        <v>4</v>
      </c>
      <c r="V41" s="144">
        <v>55</v>
      </c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 t="s">
        <v>70</v>
      </c>
      <c r="AH41" s="144">
        <v>55</v>
      </c>
      <c r="AI41" s="129"/>
      <c r="AJ41" s="161"/>
      <c r="AK41" s="143"/>
      <c r="AL41" s="144"/>
      <c r="AM41" s="149"/>
      <c r="AN41" s="150"/>
      <c r="AO41" s="236" t="s">
        <v>70</v>
      </c>
      <c r="AP41" s="237">
        <v>55</v>
      </c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95" t="s">
        <v>667</v>
      </c>
      <c r="F42" s="52"/>
      <c r="G42" s="52"/>
      <c r="H42" s="53">
        <v>2014</v>
      </c>
      <c r="I42" s="54" t="s">
        <v>9</v>
      </c>
      <c r="J42" s="40">
        <f t="shared" ref="J42:J71" si="1">L42+N42+P42+R42+T42+V42+X42+Z42+AB42+AD42+AF42+AH42+AJ42+AL42+AN42+AP42+AR42+AT42+AV42+AX42</f>
        <v>160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 t="s">
        <v>67</v>
      </c>
      <c r="AN42" s="150">
        <v>160</v>
      </c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51">
        <v>34</v>
      </c>
      <c r="E43" s="95" t="s">
        <v>668</v>
      </c>
      <c r="F43" s="52"/>
      <c r="G43" s="52"/>
      <c r="H43" s="53">
        <v>2014</v>
      </c>
      <c r="I43" s="54" t="s">
        <v>9</v>
      </c>
      <c r="J43" s="40">
        <f t="shared" si="1"/>
        <v>160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 t="s">
        <v>67</v>
      </c>
      <c r="AN43" s="150">
        <v>160</v>
      </c>
      <c r="AO43" s="236"/>
      <c r="AP43" s="237"/>
      <c r="AQ43" s="236"/>
      <c r="AR43" s="237"/>
      <c r="AS43" s="236"/>
      <c r="AT43" s="237"/>
      <c r="AU43" s="233"/>
      <c r="AV43" s="234"/>
      <c r="AW43" s="236"/>
      <c r="AX43" s="271"/>
    </row>
    <row r="44" spans="4:50" ht="21" customHeight="1">
      <c r="D44" s="51">
        <v>35</v>
      </c>
      <c r="E44" s="95" t="s">
        <v>546</v>
      </c>
      <c r="F44" s="52"/>
      <c r="G44" s="52"/>
      <c r="H44" s="53">
        <v>2016</v>
      </c>
      <c r="I44" s="54" t="s">
        <v>5</v>
      </c>
      <c r="J44" s="40">
        <f t="shared" si="1"/>
        <v>155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/>
      <c r="V44" s="144"/>
      <c r="W44" s="143" t="s">
        <v>69</v>
      </c>
      <c r="X44" s="144">
        <v>45</v>
      </c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>
        <v>4</v>
      </c>
      <c r="AJ44" s="161">
        <v>110</v>
      </c>
      <c r="AK44" s="143"/>
      <c r="AL44" s="144"/>
      <c r="AM44" s="149"/>
      <c r="AN44" s="150"/>
      <c r="AO44" s="236"/>
      <c r="AP44" s="237"/>
      <c r="AQ44" s="236"/>
      <c r="AR44" s="237"/>
      <c r="AS44" s="236"/>
      <c r="AT44" s="237"/>
      <c r="AU44" s="233"/>
      <c r="AV44" s="234"/>
      <c r="AW44" s="236"/>
      <c r="AX44" s="271"/>
    </row>
    <row r="45" spans="4:50" ht="21" customHeight="1">
      <c r="D45" s="51">
        <v>36</v>
      </c>
      <c r="E45" s="95" t="s">
        <v>716</v>
      </c>
      <c r="F45" s="52"/>
      <c r="G45" s="52"/>
      <c r="H45" s="53"/>
      <c r="I45" s="54" t="s">
        <v>7</v>
      </c>
      <c r="J45" s="40">
        <f t="shared" si="1"/>
        <v>150</v>
      </c>
      <c r="K45" s="149"/>
      <c r="L45" s="150"/>
      <c r="M45" s="134"/>
      <c r="N45" s="135"/>
      <c r="O45" s="129"/>
      <c r="P45" s="161"/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/>
      <c r="AF45" s="144"/>
      <c r="AG45" s="143"/>
      <c r="AH45" s="144"/>
      <c r="AI45" s="129"/>
      <c r="AJ45" s="161"/>
      <c r="AK45" s="143"/>
      <c r="AL45" s="144"/>
      <c r="AM45" s="149"/>
      <c r="AN45" s="150"/>
      <c r="AO45" s="236" t="s">
        <v>38</v>
      </c>
      <c r="AP45" s="237">
        <v>45</v>
      </c>
      <c r="AQ45" s="236"/>
      <c r="AR45" s="237"/>
      <c r="AS45" s="236"/>
      <c r="AT45" s="237"/>
      <c r="AU45" s="233" t="s">
        <v>68</v>
      </c>
      <c r="AV45" s="234">
        <v>105</v>
      </c>
      <c r="AW45" s="236"/>
      <c r="AX45" s="271"/>
    </row>
    <row r="46" spans="4:50" ht="21" customHeight="1">
      <c r="D46" s="51">
        <v>37</v>
      </c>
      <c r="E46" s="95" t="s">
        <v>578</v>
      </c>
      <c r="F46" s="52"/>
      <c r="G46" s="52"/>
      <c r="H46" s="53">
        <v>2014</v>
      </c>
      <c r="I46" s="54" t="s">
        <v>300</v>
      </c>
      <c r="J46" s="40">
        <f t="shared" si="1"/>
        <v>145</v>
      </c>
      <c r="K46" s="149"/>
      <c r="L46" s="150"/>
      <c r="M46" s="134"/>
      <c r="N46" s="135"/>
      <c r="O46" s="129"/>
      <c r="P46" s="161"/>
      <c r="Q46" s="143"/>
      <c r="R46" s="144"/>
      <c r="S46" s="129"/>
      <c r="T46" s="161"/>
      <c r="U46" s="143"/>
      <c r="V46" s="144"/>
      <c r="W46" s="143"/>
      <c r="X46" s="144"/>
      <c r="Y46" s="143">
        <v>2</v>
      </c>
      <c r="Z46" s="144">
        <v>90</v>
      </c>
      <c r="AA46" s="143"/>
      <c r="AB46" s="144"/>
      <c r="AC46" s="143"/>
      <c r="AD46" s="144"/>
      <c r="AE46" s="143"/>
      <c r="AF46" s="144"/>
      <c r="AG46" s="143"/>
      <c r="AH46" s="144"/>
      <c r="AI46" s="129"/>
      <c r="AJ46" s="161"/>
      <c r="AK46" s="143"/>
      <c r="AL46" s="144"/>
      <c r="AM46" s="149"/>
      <c r="AN46" s="150"/>
      <c r="AO46" s="236"/>
      <c r="AP46" s="237"/>
      <c r="AQ46" s="236"/>
      <c r="AR46" s="237"/>
      <c r="AS46" s="236" t="s">
        <v>70</v>
      </c>
      <c r="AT46" s="237">
        <v>55</v>
      </c>
      <c r="AU46" s="233"/>
      <c r="AV46" s="234"/>
      <c r="AW46" s="236"/>
      <c r="AX46" s="271"/>
    </row>
    <row r="47" spans="4:50" ht="21" customHeight="1">
      <c r="D47" s="51">
        <v>38</v>
      </c>
      <c r="E47" s="95" t="s">
        <v>428</v>
      </c>
      <c r="F47" s="52"/>
      <c r="G47" s="52"/>
      <c r="H47" s="53">
        <v>2014</v>
      </c>
      <c r="I47" s="54" t="s">
        <v>76</v>
      </c>
      <c r="J47" s="40">
        <f t="shared" si="1"/>
        <v>140</v>
      </c>
      <c r="K47" s="149"/>
      <c r="L47" s="150"/>
      <c r="M47" s="134"/>
      <c r="N47" s="135"/>
      <c r="O47" s="129" t="s">
        <v>11</v>
      </c>
      <c r="P47" s="161">
        <v>140</v>
      </c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/>
      <c r="AN47" s="150"/>
      <c r="AO47" s="236"/>
      <c r="AP47" s="237"/>
      <c r="AQ47" s="236"/>
      <c r="AR47" s="237"/>
      <c r="AS47" s="236"/>
      <c r="AT47" s="237"/>
      <c r="AU47" s="233"/>
      <c r="AV47" s="234"/>
      <c r="AW47" s="236"/>
      <c r="AX47" s="271"/>
    </row>
    <row r="48" spans="4:50" ht="21" customHeight="1">
      <c r="D48" s="51">
        <v>39</v>
      </c>
      <c r="E48" s="95" t="s">
        <v>669</v>
      </c>
      <c r="F48" s="52"/>
      <c r="G48" s="52"/>
      <c r="H48" s="53">
        <v>2015</v>
      </c>
      <c r="I48" s="54" t="s">
        <v>4</v>
      </c>
      <c r="J48" s="40">
        <f t="shared" si="1"/>
        <v>140</v>
      </c>
      <c r="K48" s="149"/>
      <c r="L48" s="150"/>
      <c r="M48" s="134"/>
      <c r="N48" s="135"/>
      <c r="O48" s="129"/>
      <c r="P48" s="161"/>
      <c r="Q48" s="143"/>
      <c r="R48" s="144"/>
      <c r="S48" s="129"/>
      <c r="T48" s="161"/>
      <c r="U48" s="143"/>
      <c r="V48" s="144"/>
      <c r="W48" s="143"/>
      <c r="X48" s="144"/>
      <c r="Y48" s="143"/>
      <c r="Z48" s="144"/>
      <c r="AA48" s="143"/>
      <c r="AB48" s="144"/>
      <c r="AC48" s="143"/>
      <c r="AD48" s="144"/>
      <c r="AE48" s="143"/>
      <c r="AF48" s="144"/>
      <c r="AG48" s="143"/>
      <c r="AH48" s="144"/>
      <c r="AI48" s="129"/>
      <c r="AJ48" s="161"/>
      <c r="AK48" s="143"/>
      <c r="AL48" s="144"/>
      <c r="AM48" s="149" t="s">
        <v>69</v>
      </c>
      <c r="AN48" s="150">
        <v>90</v>
      </c>
      <c r="AO48" s="236"/>
      <c r="AP48" s="237"/>
      <c r="AQ48" s="236" t="s">
        <v>25</v>
      </c>
      <c r="AR48" s="237">
        <v>25</v>
      </c>
      <c r="AS48" s="236"/>
      <c r="AT48" s="237"/>
      <c r="AU48" s="233"/>
      <c r="AV48" s="234"/>
      <c r="AW48" s="236" t="s">
        <v>25</v>
      </c>
      <c r="AX48" s="271">
        <v>25</v>
      </c>
    </row>
    <row r="49" spans="4:50" ht="21" customHeight="1">
      <c r="D49" s="51">
        <v>40</v>
      </c>
      <c r="E49" s="95" t="s">
        <v>752</v>
      </c>
      <c r="F49" s="52"/>
      <c r="G49" s="52"/>
      <c r="H49" s="53"/>
      <c r="I49" s="54" t="s">
        <v>4</v>
      </c>
      <c r="J49" s="40">
        <f t="shared" si="1"/>
        <v>140</v>
      </c>
      <c r="K49" s="149"/>
      <c r="L49" s="150"/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/>
      <c r="AN49" s="150"/>
      <c r="AO49" s="236"/>
      <c r="AP49" s="237"/>
      <c r="AQ49" s="236" t="s">
        <v>11</v>
      </c>
      <c r="AR49" s="237">
        <v>70</v>
      </c>
      <c r="AS49" s="236"/>
      <c r="AT49" s="237"/>
      <c r="AU49" s="233"/>
      <c r="AV49" s="234"/>
      <c r="AW49" s="236" t="s">
        <v>11</v>
      </c>
      <c r="AX49" s="271">
        <v>70</v>
      </c>
    </row>
    <row r="50" spans="4:50" ht="21" customHeight="1">
      <c r="D50" s="51">
        <v>41</v>
      </c>
      <c r="E50" s="95" t="s">
        <v>635</v>
      </c>
      <c r="F50" s="52"/>
      <c r="G50" s="52"/>
      <c r="H50" s="53">
        <v>2016</v>
      </c>
      <c r="I50" s="54" t="s">
        <v>7</v>
      </c>
      <c r="J50" s="40">
        <f t="shared" si="1"/>
        <v>130</v>
      </c>
      <c r="K50" s="149"/>
      <c r="L50" s="150"/>
      <c r="M50" s="134"/>
      <c r="N50" s="135"/>
      <c r="O50" s="129"/>
      <c r="P50" s="161"/>
      <c r="Q50" s="143"/>
      <c r="R50" s="144"/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 t="s">
        <v>11</v>
      </c>
      <c r="AH50" s="144">
        <v>70</v>
      </c>
      <c r="AI50" s="129"/>
      <c r="AJ50" s="161"/>
      <c r="AK50" s="143"/>
      <c r="AL50" s="144"/>
      <c r="AM50" s="149"/>
      <c r="AN50" s="150"/>
      <c r="AO50" s="236"/>
      <c r="AP50" s="237"/>
      <c r="AQ50" s="236"/>
      <c r="AR50" s="237"/>
      <c r="AS50" s="236"/>
      <c r="AT50" s="237"/>
      <c r="AU50" s="233" t="s">
        <v>25</v>
      </c>
      <c r="AV50" s="234">
        <v>60</v>
      </c>
      <c r="AW50" s="236"/>
      <c r="AX50" s="271"/>
    </row>
    <row r="51" spans="4:50" ht="21" customHeight="1">
      <c r="D51" s="51">
        <v>42</v>
      </c>
      <c r="E51" s="95" t="s">
        <v>641</v>
      </c>
      <c r="F51" s="52"/>
      <c r="G51" s="52"/>
      <c r="H51" s="53">
        <v>2018</v>
      </c>
      <c r="I51" s="54" t="s">
        <v>7</v>
      </c>
      <c r="J51" s="40">
        <f t="shared" si="1"/>
        <v>120</v>
      </c>
      <c r="K51" s="149"/>
      <c r="L51" s="150"/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 t="s">
        <v>38</v>
      </c>
      <c r="AH51" s="144">
        <v>45</v>
      </c>
      <c r="AI51" s="129"/>
      <c r="AJ51" s="161"/>
      <c r="AK51" s="143"/>
      <c r="AL51" s="144"/>
      <c r="AM51" s="149"/>
      <c r="AN51" s="150"/>
      <c r="AO51" s="236"/>
      <c r="AP51" s="237"/>
      <c r="AQ51" s="236"/>
      <c r="AR51" s="237"/>
      <c r="AS51" s="236"/>
      <c r="AT51" s="237"/>
      <c r="AU51" s="233" t="s">
        <v>69</v>
      </c>
      <c r="AV51" s="234">
        <v>75</v>
      </c>
      <c r="AW51" s="236"/>
      <c r="AX51" s="271"/>
    </row>
    <row r="52" spans="4:50" ht="21" customHeight="1">
      <c r="D52" s="51">
        <v>43</v>
      </c>
      <c r="E52" s="95" t="s">
        <v>324</v>
      </c>
      <c r="F52" s="52"/>
      <c r="G52" s="52"/>
      <c r="H52" s="53">
        <v>2014</v>
      </c>
      <c r="I52" s="54" t="s">
        <v>162</v>
      </c>
      <c r="J52" s="40">
        <f t="shared" si="1"/>
        <v>115</v>
      </c>
      <c r="K52" s="149" t="s">
        <v>68</v>
      </c>
      <c r="L52" s="150">
        <v>115</v>
      </c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/>
      <c r="AR52" s="237"/>
      <c r="AS52" s="236"/>
      <c r="AT52" s="237"/>
      <c r="AU52" s="233"/>
      <c r="AV52" s="234"/>
      <c r="AW52" s="236"/>
      <c r="AX52" s="271"/>
    </row>
    <row r="53" spans="4:50" ht="21" customHeight="1">
      <c r="D53" s="51">
        <v>44</v>
      </c>
      <c r="E53" s="95" t="s">
        <v>700</v>
      </c>
      <c r="F53" s="52"/>
      <c r="G53" s="52"/>
      <c r="H53" s="53">
        <v>2014</v>
      </c>
      <c r="I53" s="54" t="s">
        <v>7</v>
      </c>
      <c r="J53" s="40">
        <f t="shared" si="1"/>
        <v>115</v>
      </c>
      <c r="K53" s="149"/>
      <c r="L53" s="150"/>
      <c r="M53" s="134"/>
      <c r="N53" s="135"/>
      <c r="O53" s="129"/>
      <c r="P53" s="161"/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/>
      <c r="AD53" s="144"/>
      <c r="AE53" s="143"/>
      <c r="AF53" s="144"/>
      <c r="AG53" s="143" t="s">
        <v>70</v>
      </c>
      <c r="AH53" s="144">
        <v>55</v>
      </c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 t="s">
        <v>25</v>
      </c>
      <c r="AV53" s="234">
        <v>60</v>
      </c>
      <c r="AW53" s="236"/>
      <c r="AX53" s="271"/>
    </row>
    <row r="54" spans="4:50" ht="21" customHeight="1">
      <c r="D54" s="51">
        <v>45</v>
      </c>
      <c r="E54" s="95" t="s">
        <v>753</v>
      </c>
      <c r="F54" s="52"/>
      <c r="G54" s="52"/>
      <c r="H54" s="53"/>
      <c r="I54" s="54" t="s">
        <v>4</v>
      </c>
      <c r="J54" s="40">
        <f t="shared" si="1"/>
        <v>110</v>
      </c>
      <c r="K54" s="149"/>
      <c r="L54" s="150"/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/>
      <c r="Z54" s="144"/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 t="s">
        <v>70</v>
      </c>
      <c r="AR54" s="237">
        <v>55</v>
      </c>
      <c r="AS54" s="236"/>
      <c r="AT54" s="237"/>
      <c r="AU54" s="233"/>
      <c r="AV54" s="234"/>
      <c r="AW54" s="236" t="s">
        <v>70</v>
      </c>
      <c r="AX54" s="271">
        <v>55</v>
      </c>
    </row>
    <row r="55" spans="4:50" ht="21" customHeight="1">
      <c r="D55" s="51">
        <v>46</v>
      </c>
      <c r="E55" s="95" t="s">
        <v>454</v>
      </c>
      <c r="F55" s="52"/>
      <c r="G55" s="52"/>
      <c r="H55" s="53">
        <v>2017</v>
      </c>
      <c r="I55" s="54" t="s">
        <v>4</v>
      </c>
      <c r="J55" s="40">
        <f t="shared" si="1"/>
        <v>100</v>
      </c>
      <c r="K55" s="149"/>
      <c r="L55" s="150"/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/>
      <c r="AN55" s="150"/>
      <c r="AO55" s="236"/>
      <c r="AP55" s="237"/>
      <c r="AQ55" s="236" t="s">
        <v>68</v>
      </c>
      <c r="AR55" s="237">
        <v>45</v>
      </c>
      <c r="AS55" s="236"/>
      <c r="AT55" s="237"/>
      <c r="AU55" s="233"/>
      <c r="AV55" s="234"/>
      <c r="AW55" s="236" t="s">
        <v>70</v>
      </c>
      <c r="AX55" s="271">
        <v>55</v>
      </c>
    </row>
    <row r="56" spans="4:50" ht="21" customHeight="1">
      <c r="D56" s="51">
        <v>47</v>
      </c>
      <c r="E56" s="95" t="s">
        <v>613</v>
      </c>
      <c r="F56" s="52"/>
      <c r="G56" s="52"/>
      <c r="H56" s="53"/>
      <c r="I56" s="54" t="s">
        <v>3</v>
      </c>
      <c r="J56" s="40">
        <f t="shared" si="1"/>
        <v>90</v>
      </c>
      <c r="K56" s="149"/>
      <c r="L56" s="150"/>
      <c r="M56" s="134"/>
      <c r="N56" s="135"/>
      <c r="O56" s="129"/>
      <c r="P56" s="161"/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>
        <v>2</v>
      </c>
      <c r="AD56" s="144">
        <v>90</v>
      </c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/>
      <c r="AR56" s="237"/>
      <c r="AS56" s="236"/>
      <c r="AT56" s="237"/>
      <c r="AU56" s="233"/>
      <c r="AV56" s="234"/>
      <c r="AW56" s="236"/>
      <c r="AX56" s="271"/>
    </row>
    <row r="57" spans="4:50" ht="21" customHeight="1">
      <c r="D57" s="51">
        <v>48</v>
      </c>
      <c r="E57" s="95" t="s">
        <v>779</v>
      </c>
      <c r="F57" s="52"/>
      <c r="G57" s="52"/>
      <c r="H57" s="53"/>
      <c r="I57" s="54" t="s">
        <v>300</v>
      </c>
      <c r="J57" s="40">
        <f t="shared" si="1"/>
        <v>90</v>
      </c>
      <c r="K57" s="149"/>
      <c r="L57" s="150"/>
      <c r="M57" s="134"/>
      <c r="N57" s="135"/>
      <c r="O57" s="129"/>
      <c r="P57" s="161"/>
      <c r="Q57" s="143"/>
      <c r="R57" s="144"/>
      <c r="S57" s="129"/>
      <c r="T57" s="161"/>
      <c r="U57" s="143"/>
      <c r="V57" s="144"/>
      <c r="W57" s="143"/>
      <c r="X57" s="144"/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37"/>
      <c r="AQ57" s="236"/>
      <c r="AR57" s="237"/>
      <c r="AS57" s="236">
        <v>2</v>
      </c>
      <c r="AT57" s="237">
        <v>90</v>
      </c>
      <c r="AU57" s="233"/>
      <c r="AV57" s="234"/>
      <c r="AW57" s="236"/>
      <c r="AX57" s="271"/>
    </row>
    <row r="58" spans="4:50" ht="21" customHeight="1">
      <c r="D58" s="51">
        <v>49</v>
      </c>
      <c r="E58" s="95" t="s">
        <v>736</v>
      </c>
      <c r="F58" s="52"/>
      <c r="G58" s="52"/>
      <c r="H58" s="53"/>
      <c r="I58" s="54" t="s">
        <v>7</v>
      </c>
      <c r="J58" s="40">
        <f t="shared" si="1"/>
        <v>90</v>
      </c>
      <c r="K58" s="149"/>
      <c r="L58" s="150"/>
      <c r="M58" s="134"/>
      <c r="N58" s="135"/>
      <c r="O58" s="129"/>
      <c r="P58" s="161"/>
      <c r="Q58" s="143"/>
      <c r="R58" s="144"/>
      <c r="S58" s="129"/>
      <c r="T58" s="161"/>
      <c r="U58" s="143"/>
      <c r="V58" s="144"/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>
        <v>2</v>
      </c>
      <c r="AP58" s="237">
        <v>90</v>
      </c>
      <c r="AQ58" s="236"/>
      <c r="AR58" s="237"/>
      <c r="AS58" s="236"/>
      <c r="AT58" s="237"/>
      <c r="AU58" s="233"/>
      <c r="AV58" s="234"/>
      <c r="AW58" s="236"/>
      <c r="AX58" s="271"/>
    </row>
    <row r="59" spans="4:50" ht="21" customHeight="1">
      <c r="D59" s="51">
        <v>50</v>
      </c>
      <c r="E59" s="95" t="s">
        <v>780</v>
      </c>
      <c r="F59" s="52"/>
      <c r="G59" s="52"/>
      <c r="H59" s="53"/>
      <c r="I59" s="54" t="s">
        <v>300</v>
      </c>
      <c r="J59" s="40">
        <f t="shared" si="1"/>
        <v>70</v>
      </c>
      <c r="K59" s="149"/>
      <c r="L59" s="150"/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/>
      <c r="AB59" s="144"/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/>
      <c r="AN59" s="150"/>
      <c r="AO59" s="236"/>
      <c r="AP59" s="237"/>
      <c r="AQ59" s="236"/>
      <c r="AR59" s="237"/>
      <c r="AS59" s="236" t="s">
        <v>11</v>
      </c>
      <c r="AT59" s="237">
        <v>70</v>
      </c>
      <c r="AU59" s="233"/>
      <c r="AV59" s="234"/>
      <c r="AW59" s="236"/>
      <c r="AX59" s="271"/>
    </row>
    <row r="60" spans="4:50" ht="21" customHeight="1">
      <c r="D60" s="51">
        <v>51</v>
      </c>
      <c r="E60" s="95" t="s">
        <v>781</v>
      </c>
      <c r="F60" s="52"/>
      <c r="G60" s="52"/>
      <c r="H60" s="53"/>
      <c r="I60" s="54" t="s">
        <v>323</v>
      </c>
      <c r="J60" s="40">
        <f t="shared" si="1"/>
        <v>70</v>
      </c>
      <c r="K60" s="149"/>
      <c r="L60" s="150"/>
      <c r="M60" s="134"/>
      <c r="N60" s="135"/>
      <c r="O60" s="129"/>
      <c r="P60" s="161"/>
      <c r="Q60" s="143"/>
      <c r="R60" s="144"/>
      <c r="S60" s="129"/>
      <c r="T60" s="161"/>
      <c r="U60" s="143"/>
      <c r="V60" s="144"/>
      <c r="W60" s="143"/>
      <c r="X60" s="144"/>
      <c r="Y60" s="143"/>
      <c r="Z60" s="144"/>
      <c r="AA60" s="143"/>
      <c r="AB60" s="144"/>
      <c r="AC60" s="143"/>
      <c r="AD60" s="144"/>
      <c r="AE60" s="143"/>
      <c r="AF60" s="144"/>
      <c r="AG60" s="143"/>
      <c r="AH60" s="144"/>
      <c r="AI60" s="129"/>
      <c r="AJ60" s="161"/>
      <c r="AK60" s="143"/>
      <c r="AL60" s="144"/>
      <c r="AM60" s="149"/>
      <c r="AN60" s="150"/>
      <c r="AO60" s="236"/>
      <c r="AP60" s="237"/>
      <c r="AQ60" s="236"/>
      <c r="AR60" s="237"/>
      <c r="AS60" s="236" t="s">
        <v>11</v>
      </c>
      <c r="AT60" s="237">
        <v>70</v>
      </c>
      <c r="AU60" s="233"/>
      <c r="AV60" s="234"/>
      <c r="AW60" s="236"/>
      <c r="AX60" s="271"/>
    </row>
    <row r="61" spans="4:50" ht="21" customHeight="1">
      <c r="D61" s="51">
        <v>52</v>
      </c>
      <c r="E61" s="95" t="s">
        <v>670</v>
      </c>
      <c r="F61" s="52"/>
      <c r="G61" s="52"/>
      <c r="H61" s="53">
        <v>2014</v>
      </c>
      <c r="I61" s="54" t="s">
        <v>9</v>
      </c>
      <c r="J61" s="40">
        <f t="shared" si="1"/>
        <v>70</v>
      </c>
      <c r="K61" s="149"/>
      <c r="L61" s="150"/>
      <c r="M61" s="134"/>
      <c r="N61" s="135"/>
      <c r="O61" s="129"/>
      <c r="P61" s="161"/>
      <c r="Q61" s="143"/>
      <c r="R61" s="144"/>
      <c r="S61" s="129"/>
      <c r="T61" s="161"/>
      <c r="U61" s="143"/>
      <c r="V61" s="144"/>
      <c r="W61" s="143"/>
      <c r="X61" s="144"/>
      <c r="Y61" s="143"/>
      <c r="Z61" s="144"/>
      <c r="AA61" s="143"/>
      <c r="AB61" s="144"/>
      <c r="AC61" s="143"/>
      <c r="AD61" s="144"/>
      <c r="AE61" s="143"/>
      <c r="AF61" s="144"/>
      <c r="AG61" s="143"/>
      <c r="AH61" s="144"/>
      <c r="AI61" s="129"/>
      <c r="AJ61" s="161"/>
      <c r="AK61" s="143"/>
      <c r="AL61" s="144"/>
      <c r="AM61" s="149" t="s">
        <v>25</v>
      </c>
      <c r="AN61" s="150">
        <v>70</v>
      </c>
      <c r="AO61" s="236"/>
      <c r="AP61" s="237"/>
      <c r="AQ61" s="236"/>
      <c r="AR61" s="237"/>
      <c r="AS61" s="236"/>
      <c r="AT61" s="237"/>
      <c r="AU61" s="233"/>
      <c r="AV61" s="234"/>
      <c r="AW61" s="236"/>
      <c r="AX61" s="271"/>
    </row>
    <row r="62" spans="4:50" ht="21" customHeight="1">
      <c r="D62" s="51">
        <v>53</v>
      </c>
      <c r="E62" s="95" t="s">
        <v>547</v>
      </c>
      <c r="F62" s="52"/>
      <c r="G62" s="52"/>
      <c r="H62" s="53">
        <v>2015</v>
      </c>
      <c r="I62" s="54" t="s">
        <v>5</v>
      </c>
      <c r="J62" s="40">
        <f t="shared" si="1"/>
        <v>70</v>
      </c>
      <c r="K62" s="149"/>
      <c r="L62" s="150"/>
      <c r="M62" s="134"/>
      <c r="N62" s="135"/>
      <c r="O62" s="129"/>
      <c r="P62" s="161"/>
      <c r="Q62" s="143"/>
      <c r="R62" s="144"/>
      <c r="S62" s="129"/>
      <c r="T62" s="161"/>
      <c r="U62" s="143"/>
      <c r="V62" s="144"/>
      <c r="W62" s="143" t="s">
        <v>11</v>
      </c>
      <c r="X62" s="144">
        <v>70</v>
      </c>
      <c r="Y62" s="143"/>
      <c r="Z62" s="144"/>
      <c r="AA62" s="143"/>
      <c r="AB62" s="144"/>
      <c r="AC62" s="143"/>
      <c r="AD62" s="144"/>
      <c r="AE62" s="143"/>
      <c r="AF62" s="144"/>
      <c r="AG62" s="143"/>
      <c r="AH62" s="144"/>
      <c r="AI62" s="129"/>
      <c r="AJ62" s="161"/>
      <c r="AK62" s="143"/>
      <c r="AL62" s="144"/>
      <c r="AM62" s="149"/>
      <c r="AN62" s="150"/>
      <c r="AO62" s="236"/>
      <c r="AP62" s="237"/>
      <c r="AQ62" s="236"/>
      <c r="AR62" s="237"/>
      <c r="AS62" s="236"/>
      <c r="AT62" s="237"/>
      <c r="AU62" s="233"/>
      <c r="AV62" s="234"/>
      <c r="AW62" s="236"/>
      <c r="AX62" s="271"/>
    </row>
    <row r="63" spans="4:50" ht="21" customHeight="1">
      <c r="D63" s="51">
        <v>54</v>
      </c>
      <c r="E63" s="95" t="s">
        <v>475</v>
      </c>
      <c r="F63" s="52"/>
      <c r="G63" s="52"/>
      <c r="H63" s="53">
        <v>2014</v>
      </c>
      <c r="I63" s="54" t="s">
        <v>252</v>
      </c>
      <c r="J63" s="40">
        <f t="shared" si="1"/>
        <v>70</v>
      </c>
      <c r="K63" s="149"/>
      <c r="L63" s="150"/>
      <c r="M63" s="134"/>
      <c r="N63" s="135"/>
      <c r="O63" s="129"/>
      <c r="P63" s="161"/>
      <c r="Q63" s="143"/>
      <c r="R63" s="144"/>
      <c r="S63" s="129" t="s">
        <v>25</v>
      </c>
      <c r="T63" s="161">
        <v>70</v>
      </c>
      <c r="U63" s="143"/>
      <c r="V63" s="144"/>
      <c r="W63" s="143"/>
      <c r="X63" s="144"/>
      <c r="Y63" s="143"/>
      <c r="Z63" s="144"/>
      <c r="AA63" s="143"/>
      <c r="AB63" s="144"/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/>
      <c r="AN63" s="150"/>
      <c r="AO63" s="236"/>
      <c r="AP63" s="237"/>
      <c r="AQ63" s="236"/>
      <c r="AR63" s="237"/>
      <c r="AS63" s="236"/>
      <c r="AT63" s="237"/>
      <c r="AU63" s="233"/>
      <c r="AV63" s="234"/>
      <c r="AW63" s="236"/>
      <c r="AX63" s="271"/>
    </row>
    <row r="64" spans="4:50" ht="21" customHeight="1">
      <c r="D64" s="51">
        <v>55</v>
      </c>
      <c r="E64" s="95" t="s">
        <v>317</v>
      </c>
      <c r="F64" s="52"/>
      <c r="G64" s="52"/>
      <c r="H64" s="53">
        <v>2016</v>
      </c>
      <c r="I64" s="54" t="s">
        <v>162</v>
      </c>
      <c r="J64" s="40">
        <f t="shared" si="1"/>
        <v>70</v>
      </c>
      <c r="K64" s="149" t="s">
        <v>25</v>
      </c>
      <c r="L64" s="150">
        <v>70</v>
      </c>
      <c r="M64" s="134"/>
      <c r="N64" s="135"/>
      <c r="O64" s="129"/>
      <c r="P64" s="161"/>
      <c r="Q64" s="143"/>
      <c r="R64" s="144"/>
      <c r="S64" s="129"/>
      <c r="T64" s="161"/>
      <c r="U64" s="143"/>
      <c r="V64" s="144"/>
      <c r="W64" s="143"/>
      <c r="X64" s="144"/>
      <c r="Y64" s="143"/>
      <c r="Z64" s="144"/>
      <c r="AA64" s="143"/>
      <c r="AB64" s="144"/>
      <c r="AC64" s="143"/>
      <c r="AD64" s="144"/>
      <c r="AE64" s="143"/>
      <c r="AF64" s="144"/>
      <c r="AG64" s="143"/>
      <c r="AH64" s="144"/>
      <c r="AI64" s="129"/>
      <c r="AJ64" s="161"/>
      <c r="AK64" s="143"/>
      <c r="AL64" s="144"/>
      <c r="AM64" s="149"/>
      <c r="AN64" s="150"/>
      <c r="AO64" s="236"/>
      <c r="AP64" s="237"/>
      <c r="AQ64" s="236"/>
      <c r="AR64" s="237"/>
      <c r="AS64" s="236"/>
      <c r="AT64" s="237"/>
      <c r="AU64" s="233"/>
      <c r="AV64" s="234"/>
      <c r="AW64" s="236"/>
      <c r="AX64" s="271"/>
    </row>
    <row r="65" spans="4:50" ht="21" customHeight="1">
      <c r="D65" s="51">
        <v>56</v>
      </c>
      <c r="E65" s="95" t="s">
        <v>782</v>
      </c>
      <c r="F65" s="52"/>
      <c r="G65" s="52"/>
      <c r="H65" s="53"/>
      <c r="I65" s="54" t="s">
        <v>162</v>
      </c>
      <c r="J65" s="40">
        <f t="shared" si="1"/>
        <v>55</v>
      </c>
      <c r="K65" s="149"/>
      <c r="L65" s="150"/>
      <c r="M65" s="134"/>
      <c r="N65" s="135"/>
      <c r="O65" s="129"/>
      <c r="P65" s="161"/>
      <c r="Q65" s="143"/>
      <c r="R65" s="144"/>
      <c r="S65" s="129"/>
      <c r="T65" s="161"/>
      <c r="U65" s="143"/>
      <c r="V65" s="144"/>
      <c r="W65" s="143"/>
      <c r="X65" s="144"/>
      <c r="Y65" s="143"/>
      <c r="Z65" s="144"/>
      <c r="AA65" s="143"/>
      <c r="AB65" s="144"/>
      <c r="AC65" s="143"/>
      <c r="AD65" s="144"/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 t="s">
        <v>70</v>
      </c>
      <c r="AT65" s="237">
        <v>55</v>
      </c>
      <c r="AU65" s="233"/>
      <c r="AV65" s="234"/>
      <c r="AW65" s="236"/>
      <c r="AX65" s="271"/>
    </row>
    <row r="66" spans="4:50" ht="21" customHeight="1">
      <c r="D66" s="51">
        <v>57</v>
      </c>
      <c r="E66" s="95" t="s">
        <v>611</v>
      </c>
      <c r="F66" s="52"/>
      <c r="G66" s="52"/>
      <c r="H66" s="53"/>
      <c r="I66" s="54" t="s">
        <v>3</v>
      </c>
      <c r="J66" s="40">
        <f t="shared" si="1"/>
        <v>55</v>
      </c>
      <c r="K66" s="149"/>
      <c r="L66" s="150"/>
      <c r="M66" s="134"/>
      <c r="N66" s="135"/>
      <c r="O66" s="129"/>
      <c r="P66" s="161"/>
      <c r="Q66" s="143"/>
      <c r="R66" s="144"/>
      <c r="S66" s="129"/>
      <c r="T66" s="161"/>
      <c r="U66" s="143"/>
      <c r="V66" s="144"/>
      <c r="W66" s="143"/>
      <c r="X66" s="144"/>
      <c r="Y66" s="143"/>
      <c r="Z66" s="144"/>
      <c r="AA66" s="143"/>
      <c r="AB66" s="144"/>
      <c r="AC66" s="143">
        <v>4</v>
      </c>
      <c r="AD66" s="144">
        <v>55</v>
      </c>
      <c r="AE66" s="143"/>
      <c r="AF66" s="144"/>
      <c r="AG66" s="143"/>
      <c r="AH66" s="144"/>
      <c r="AI66" s="129"/>
      <c r="AJ66" s="161"/>
      <c r="AK66" s="143"/>
      <c r="AL66" s="144"/>
      <c r="AM66" s="149"/>
      <c r="AN66" s="150"/>
      <c r="AO66" s="236"/>
      <c r="AP66" s="237"/>
      <c r="AQ66" s="236"/>
      <c r="AR66" s="237"/>
      <c r="AS66" s="236"/>
      <c r="AT66" s="237"/>
      <c r="AU66" s="233"/>
      <c r="AV66" s="234"/>
      <c r="AW66" s="236"/>
      <c r="AX66" s="271"/>
    </row>
    <row r="67" spans="4:50" ht="21" customHeight="1">
      <c r="D67" s="51">
        <v>58</v>
      </c>
      <c r="E67" s="95" t="s">
        <v>548</v>
      </c>
      <c r="F67" s="52"/>
      <c r="G67" s="52"/>
      <c r="H67" s="53"/>
      <c r="I67" s="54" t="s">
        <v>5</v>
      </c>
      <c r="J67" s="40">
        <f t="shared" si="1"/>
        <v>55</v>
      </c>
      <c r="K67" s="149"/>
      <c r="L67" s="150"/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 t="s">
        <v>68</v>
      </c>
      <c r="X67" s="144">
        <v>55</v>
      </c>
      <c r="Y67" s="143"/>
      <c r="Z67" s="144"/>
      <c r="AA67" s="143"/>
      <c r="AB67" s="144"/>
      <c r="AC67" s="143"/>
      <c r="AD67" s="144"/>
      <c r="AE67" s="143"/>
      <c r="AF67" s="144"/>
      <c r="AG67" s="143"/>
      <c r="AH67" s="144"/>
      <c r="AI67" s="129"/>
      <c r="AJ67" s="161"/>
      <c r="AK67" s="143"/>
      <c r="AL67" s="144"/>
      <c r="AM67" s="149"/>
      <c r="AN67" s="150"/>
      <c r="AO67" s="236"/>
      <c r="AP67" s="237"/>
      <c r="AQ67" s="236"/>
      <c r="AR67" s="237"/>
      <c r="AS67" s="236"/>
      <c r="AT67" s="237"/>
      <c r="AU67" s="233"/>
      <c r="AV67" s="234"/>
      <c r="AW67" s="236"/>
      <c r="AX67" s="271"/>
    </row>
    <row r="68" spans="4:50" ht="21" customHeight="1">
      <c r="D68" s="51">
        <v>59</v>
      </c>
      <c r="E68" s="95" t="s">
        <v>778</v>
      </c>
      <c r="F68" s="52"/>
      <c r="G68" s="52"/>
      <c r="H68" s="53"/>
      <c r="I68" s="54" t="s">
        <v>300</v>
      </c>
      <c r="J68" s="40">
        <f t="shared" si="1"/>
        <v>45</v>
      </c>
      <c r="K68" s="149"/>
      <c r="L68" s="150"/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/>
      <c r="AB68" s="144"/>
      <c r="AC68" s="143"/>
      <c r="AD68" s="144"/>
      <c r="AE68" s="143"/>
      <c r="AF68" s="144"/>
      <c r="AG68" s="143"/>
      <c r="AH68" s="144"/>
      <c r="AI68" s="129"/>
      <c r="AJ68" s="161"/>
      <c r="AK68" s="143"/>
      <c r="AL68" s="144"/>
      <c r="AM68" s="149"/>
      <c r="AN68" s="150"/>
      <c r="AO68" s="236"/>
      <c r="AP68" s="237"/>
      <c r="AQ68" s="236"/>
      <c r="AR68" s="237"/>
      <c r="AS68" s="236" t="s">
        <v>38</v>
      </c>
      <c r="AT68" s="237">
        <v>45</v>
      </c>
      <c r="AU68" s="233"/>
      <c r="AV68" s="234"/>
      <c r="AW68" s="236"/>
      <c r="AX68" s="271"/>
    </row>
    <row r="69" spans="4:50" ht="21" customHeight="1">
      <c r="D69" s="51">
        <v>60</v>
      </c>
      <c r="E69" s="95" t="s">
        <v>646</v>
      </c>
      <c r="F69" s="52"/>
      <c r="G69" s="52"/>
      <c r="H69" s="53"/>
      <c r="I69" s="54" t="s">
        <v>7</v>
      </c>
      <c r="J69" s="40">
        <f t="shared" si="1"/>
        <v>45</v>
      </c>
      <c r="K69" s="149"/>
      <c r="L69" s="150"/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/>
      <c r="Z69" s="144"/>
      <c r="AA69" s="143"/>
      <c r="AB69" s="144"/>
      <c r="AC69" s="143"/>
      <c r="AD69" s="144"/>
      <c r="AE69" s="143"/>
      <c r="AF69" s="144"/>
      <c r="AG69" s="143"/>
      <c r="AH69" s="144"/>
      <c r="AI69" s="129"/>
      <c r="AJ69" s="161"/>
      <c r="AK69" s="143"/>
      <c r="AL69" s="144"/>
      <c r="AM69" s="149"/>
      <c r="AN69" s="150"/>
      <c r="AO69" s="236" t="s">
        <v>38</v>
      </c>
      <c r="AP69" s="237">
        <v>45</v>
      </c>
      <c r="AQ69" s="236"/>
      <c r="AR69" s="237"/>
      <c r="AS69" s="236"/>
      <c r="AT69" s="237"/>
      <c r="AU69" s="233"/>
      <c r="AV69" s="234"/>
      <c r="AW69" s="236"/>
      <c r="AX69" s="271"/>
    </row>
    <row r="70" spans="4:50" ht="21" customHeight="1">
      <c r="D70" s="51">
        <v>61</v>
      </c>
      <c r="E70" s="95" t="s">
        <v>738</v>
      </c>
      <c r="F70" s="52"/>
      <c r="G70" s="52"/>
      <c r="H70" s="53"/>
      <c r="I70" s="54" t="s">
        <v>7</v>
      </c>
      <c r="J70" s="40">
        <f t="shared" si="1"/>
        <v>45</v>
      </c>
      <c r="K70" s="149"/>
      <c r="L70" s="150"/>
      <c r="M70" s="134"/>
      <c r="N70" s="135"/>
      <c r="O70" s="129"/>
      <c r="P70" s="161"/>
      <c r="Q70" s="143"/>
      <c r="R70" s="144"/>
      <c r="S70" s="129"/>
      <c r="T70" s="161"/>
      <c r="U70" s="143"/>
      <c r="V70" s="144"/>
      <c r="W70" s="143"/>
      <c r="X70" s="144"/>
      <c r="Y70" s="143"/>
      <c r="Z70" s="144"/>
      <c r="AA70" s="143"/>
      <c r="AB70" s="144"/>
      <c r="AC70" s="143"/>
      <c r="AD70" s="144"/>
      <c r="AE70" s="143"/>
      <c r="AF70" s="144"/>
      <c r="AG70" s="143"/>
      <c r="AH70" s="144"/>
      <c r="AI70" s="129"/>
      <c r="AJ70" s="161"/>
      <c r="AK70" s="143"/>
      <c r="AL70" s="144"/>
      <c r="AM70" s="149"/>
      <c r="AN70" s="150"/>
      <c r="AO70" s="236" t="s">
        <v>38</v>
      </c>
      <c r="AP70" s="237">
        <v>45</v>
      </c>
      <c r="AQ70" s="236"/>
      <c r="AR70" s="237"/>
      <c r="AS70" s="236"/>
      <c r="AT70" s="237"/>
      <c r="AU70" s="233"/>
      <c r="AV70" s="234"/>
      <c r="AW70" s="236"/>
      <c r="AX70" s="271"/>
    </row>
    <row r="71" spans="4:50" ht="21" customHeight="1" thickBot="1">
      <c r="D71" s="59">
        <v>62</v>
      </c>
      <c r="E71" s="96" t="s">
        <v>637</v>
      </c>
      <c r="F71" s="65"/>
      <c r="G71" s="65"/>
      <c r="H71" s="69">
        <v>2017</v>
      </c>
      <c r="I71" s="66" t="s">
        <v>7</v>
      </c>
      <c r="J71" s="35">
        <f t="shared" si="1"/>
        <v>45</v>
      </c>
      <c r="K71" s="151"/>
      <c r="L71" s="152"/>
      <c r="M71" s="131"/>
      <c r="N71" s="136"/>
      <c r="O71" s="130"/>
      <c r="P71" s="162"/>
      <c r="Q71" s="145"/>
      <c r="R71" s="146"/>
      <c r="S71" s="130"/>
      <c r="T71" s="162"/>
      <c r="U71" s="145"/>
      <c r="V71" s="146"/>
      <c r="W71" s="145"/>
      <c r="X71" s="146"/>
      <c r="Y71" s="145"/>
      <c r="Z71" s="146"/>
      <c r="AA71" s="145"/>
      <c r="AB71" s="146"/>
      <c r="AC71" s="145"/>
      <c r="AD71" s="146"/>
      <c r="AE71" s="145"/>
      <c r="AF71" s="146"/>
      <c r="AG71" s="145" t="s">
        <v>52</v>
      </c>
      <c r="AH71" s="146">
        <v>45</v>
      </c>
      <c r="AI71" s="130"/>
      <c r="AJ71" s="162"/>
      <c r="AK71" s="145"/>
      <c r="AL71" s="146"/>
      <c r="AM71" s="151"/>
      <c r="AN71" s="152"/>
      <c r="AO71" s="145"/>
      <c r="AP71" s="146"/>
      <c r="AQ71" s="145"/>
      <c r="AR71" s="146"/>
      <c r="AS71" s="145"/>
      <c r="AT71" s="146"/>
      <c r="AU71" s="131"/>
      <c r="AV71" s="136"/>
      <c r="AW71" s="145"/>
      <c r="AX71" s="272"/>
    </row>
    <row r="72" spans="4:50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4:50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4:50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4:50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4:50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4:50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4:50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4:50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4:50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0:40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0:40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0:40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0:40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0:40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0:40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0:40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0:40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0:40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0:40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0:40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0:40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0:40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0:40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0:40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0:40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0:40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0:40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0:40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0:40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0:40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0:40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0:40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0:40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0:40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0:40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0:40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0:40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0:40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0:40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0:40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0:40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0:40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0:40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0:40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0:40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0:40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0:40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0:40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0:40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0:40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0:40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0:40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0:40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0:40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0:40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0:40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0:4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0:40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0:40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0:40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0:40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0:40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0:40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0:40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0:40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0:40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0:40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0:40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0:40" ht="21" customHeight="1">
      <c r="J466" s="2"/>
    </row>
    <row r="467" spans="10:40" ht="21" customHeight="1">
      <c r="J467" s="2"/>
    </row>
    <row r="468" spans="10:40" ht="21" customHeight="1">
      <c r="J468" s="2"/>
    </row>
    <row r="469" spans="10:40" ht="21" customHeight="1">
      <c r="J469" s="2"/>
    </row>
    <row r="470" spans="10:40" ht="21" customHeight="1">
      <c r="J470" s="2"/>
    </row>
    <row r="471" spans="10:40" ht="21" customHeight="1">
      <c r="J471" s="2"/>
    </row>
    <row r="472" spans="10:40" ht="21" customHeight="1">
      <c r="J472" s="2"/>
    </row>
    <row r="473" spans="10:40" ht="21" customHeight="1">
      <c r="J473" s="2"/>
    </row>
    <row r="474" spans="10:40" ht="21" customHeight="1">
      <c r="J474" s="2"/>
    </row>
    <row r="475" spans="10:40" ht="21" customHeight="1">
      <c r="J475" s="2"/>
    </row>
    <row r="476" spans="10:40" ht="21" customHeight="1">
      <c r="J476" s="2"/>
    </row>
    <row r="477" spans="10:40" ht="21" customHeight="1">
      <c r="J477" s="2"/>
    </row>
    <row r="478" spans="10:40" ht="21" customHeight="1">
      <c r="J478" s="2"/>
    </row>
    <row r="479" spans="10:40" ht="21" customHeight="1">
      <c r="J479" s="2"/>
    </row>
    <row r="480" spans="10:4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  <row r="603" spans="10:10" ht="15.75">
      <c r="J603" s="2"/>
    </row>
    <row r="604" spans="10:10" ht="15.75">
      <c r="J604" s="2"/>
    </row>
    <row r="605" spans="10:10" ht="15.75">
      <c r="J605" s="2"/>
    </row>
    <row r="606" spans="10:10" ht="15.75">
      <c r="J606" s="2"/>
    </row>
    <row r="607" spans="10:10" ht="15.75">
      <c r="J607" s="2"/>
    </row>
    <row r="608" spans="10:10" ht="15.75">
      <c r="J608" s="2"/>
    </row>
    <row r="609" spans="10:10" ht="15.75">
      <c r="J609" s="2"/>
    </row>
    <row r="610" spans="10:10" ht="15.75">
      <c r="J610" s="2"/>
    </row>
    <row r="611" spans="10:10" ht="15.75">
      <c r="J611" s="2"/>
    </row>
  </sheetData>
  <sheetProtection algorithmName="SHA-512" hashValue="/k67Y73RcHN2qj1oeCB9YOGxwZAllLwGyTicp5c2IkYigKUQNacMP3BDRHY4RT6JKK0kvZMKC9KYhmKW+wOjWA==" saltValue="wej3SFuhafJtc/0AtDlINg==" spinCount="100000" sheet="1" objects="1" scenarios="1"/>
  <mergeCells count="63">
    <mergeCell ref="AE6:AF6"/>
    <mergeCell ref="AG6:AH6"/>
    <mergeCell ref="O5:P5"/>
    <mergeCell ref="O7:P7"/>
    <mergeCell ref="O6:P6"/>
    <mergeCell ref="Q6:R6"/>
    <mergeCell ref="S6:T6"/>
    <mergeCell ref="AW7:AX7"/>
    <mergeCell ref="AO6:AP6"/>
    <mergeCell ref="AQ6:AR6"/>
    <mergeCell ref="Q5:R5"/>
    <mergeCell ref="S5:T5"/>
    <mergeCell ref="Q7:R7"/>
    <mergeCell ref="S7:T7"/>
    <mergeCell ref="Y6:Z6"/>
    <mergeCell ref="U5:V5"/>
    <mergeCell ref="U7:V7"/>
    <mergeCell ref="W5:X5"/>
    <mergeCell ref="W7:X7"/>
    <mergeCell ref="Y5:Z5"/>
    <mergeCell ref="Y7:Z7"/>
    <mergeCell ref="U6:V6"/>
    <mergeCell ref="W6:X6"/>
    <mergeCell ref="AW6:AX6"/>
    <mergeCell ref="AO5:AP5"/>
    <mergeCell ref="AQ5:AR5"/>
    <mergeCell ref="AW5:AX5"/>
    <mergeCell ref="D4:D7"/>
    <mergeCell ref="E4:J7"/>
    <mergeCell ref="K5:L5"/>
    <mergeCell ref="M5:N5"/>
    <mergeCell ref="K7:L7"/>
    <mergeCell ref="K6:L6"/>
    <mergeCell ref="M6:N6"/>
    <mergeCell ref="M7:N7"/>
    <mergeCell ref="K4:AX4"/>
    <mergeCell ref="AO7:AP7"/>
    <mergeCell ref="AQ7:AR7"/>
    <mergeCell ref="AS7:AT7"/>
    <mergeCell ref="AM5:AN5"/>
    <mergeCell ref="AM6:AN6"/>
    <mergeCell ref="AM7:AN7"/>
    <mergeCell ref="AS5:AT5"/>
    <mergeCell ref="AU5:AV5"/>
    <mergeCell ref="AS6:AT6"/>
    <mergeCell ref="AU6:AV6"/>
    <mergeCell ref="AU7:AV7"/>
    <mergeCell ref="AA5:AB5"/>
    <mergeCell ref="AA7:AB7"/>
    <mergeCell ref="AA6:AB6"/>
    <mergeCell ref="AI5:AJ5"/>
    <mergeCell ref="AK5:AL5"/>
    <mergeCell ref="AI6:AJ6"/>
    <mergeCell ref="AK6:AL6"/>
    <mergeCell ref="AI7:AJ7"/>
    <mergeCell ref="AK7:AL7"/>
    <mergeCell ref="AC7:AD7"/>
    <mergeCell ref="AE7:AF7"/>
    <mergeCell ref="AG7:AH7"/>
    <mergeCell ref="AC5:AD5"/>
    <mergeCell ref="AE5:AF5"/>
    <mergeCell ref="AG5:AH5"/>
    <mergeCell ref="AC6:AD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3" tint="0.39997558519241921"/>
    <pageSetUpPr fitToPage="1"/>
  </sheetPr>
  <dimension ref="D1:AX66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E10" sqref="E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7.42578125" style="11" customWidth="1"/>
    <col min="9" max="9" width="6.7109375" style="13" customWidth="1"/>
    <col min="10" max="10" width="10.28515625" style="12" customWidth="1"/>
    <col min="11" max="12" width="9.7109375" style="11" customWidth="1"/>
    <col min="13" max="38" width="9.7109375" style="41" customWidth="1"/>
    <col min="39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506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3">
        <v>1</v>
      </c>
      <c r="E10" s="92" t="s">
        <v>172</v>
      </c>
      <c r="F10" s="84"/>
      <c r="G10" s="84"/>
      <c r="H10" s="85">
        <v>2013</v>
      </c>
      <c r="I10" s="86" t="s">
        <v>4</v>
      </c>
      <c r="J10" s="36">
        <f t="shared" ref="J10:J41" si="0">L10+N10+P10+R10+T10+V10+X10+Z10+AB10+AD10+AF10+AH10+AJ10+AL10+AN10+AP10+AR10+AT10+AV10+AX10</f>
        <v>1485</v>
      </c>
      <c r="K10" s="147" t="s">
        <v>11</v>
      </c>
      <c r="L10" s="148">
        <v>315</v>
      </c>
      <c r="M10" s="132" t="s">
        <v>70</v>
      </c>
      <c r="N10" s="133">
        <v>165</v>
      </c>
      <c r="O10" s="128">
        <v>1</v>
      </c>
      <c r="P10" s="160">
        <v>220</v>
      </c>
      <c r="Q10" s="141">
        <v>2</v>
      </c>
      <c r="R10" s="142">
        <v>90</v>
      </c>
      <c r="S10" s="128"/>
      <c r="T10" s="160"/>
      <c r="U10" s="141"/>
      <c r="V10" s="142"/>
      <c r="W10" s="141"/>
      <c r="X10" s="142"/>
      <c r="Y10" s="141"/>
      <c r="Z10" s="142"/>
      <c r="AA10" s="141">
        <v>2</v>
      </c>
      <c r="AB10" s="142">
        <v>90</v>
      </c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>
        <v>1</v>
      </c>
      <c r="AN10" s="148">
        <v>495</v>
      </c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/>
      <c r="AX10" s="270"/>
    </row>
    <row r="11" spans="4:50" ht="21" customHeight="1">
      <c r="D11" s="44">
        <v>2</v>
      </c>
      <c r="E11" s="93" t="s">
        <v>88</v>
      </c>
      <c r="F11" s="45"/>
      <c r="G11" s="45"/>
      <c r="H11" s="46">
        <v>2013</v>
      </c>
      <c r="I11" s="47" t="s">
        <v>4</v>
      </c>
      <c r="J11" s="40">
        <f t="shared" si="0"/>
        <v>1367.5</v>
      </c>
      <c r="K11" s="174">
        <v>1</v>
      </c>
      <c r="L11" s="175">
        <v>495</v>
      </c>
      <c r="M11" s="172"/>
      <c r="N11" s="173"/>
      <c r="O11" s="178" t="s">
        <v>17</v>
      </c>
      <c r="P11" s="179">
        <v>110</v>
      </c>
      <c r="Q11" s="176" t="s">
        <v>17</v>
      </c>
      <c r="R11" s="177">
        <v>27.5</v>
      </c>
      <c r="S11" s="178"/>
      <c r="T11" s="179"/>
      <c r="U11" s="176"/>
      <c r="V11" s="177"/>
      <c r="W11" s="176"/>
      <c r="X11" s="177"/>
      <c r="Y11" s="176"/>
      <c r="Z11" s="177"/>
      <c r="AA11" s="176"/>
      <c r="AB11" s="177"/>
      <c r="AC11" s="176"/>
      <c r="AD11" s="177"/>
      <c r="AE11" s="176">
        <v>1</v>
      </c>
      <c r="AF11" s="177">
        <v>110</v>
      </c>
      <c r="AG11" s="176"/>
      <c r="AH11" s="177"/>
      <c r="AI11" s="178">
        <v>1</v>
      </c>
      <c r="AJ11" s="179">
        <v>220</v>
      </c>
      <c r="AK11" s="176"/>
      <c r="AL11" s="177"/>
      <c r="AM11" s="174">
        <v>2</v>
      </c>
      <c r="AN11" s="175">
        <v>405</v>
      </c>
      <c r="AO11" s="236"/>
      <c r="AP11" s="237"/>
      <c r="AQ11" s="236"/>
      <c r="AR11" s="237"/>
      <c r="AS11" s="236"/>
      <c r="AT11" s="237"/>
      <c r="AU11" s="233"/>
      <c r="AV11" s="234"/>
      <c r="AW11" s="236"/>
      <c r="AX11" s="271"/>
    </row>
    <row r="12" spans="4:50" ht="21" customHeight="1">
      <c r="D12" s="44">
        <v>3</v>
      </c>
      <c r="E12" s="93" t="s">
        <v>122</v>
      </c>
      <c r="F12" s="45"/>
      <c r="G12" s="45"/>
      <c r="H12" s="46">
        <v>2013</v>
      </c>
      <c r="I12" s="47" t="s">
        <v>7</v>
      </c>
      <c r="J12" s="40">
        <f t="shared" si="0"/>
        <v>1360.165</v>
      </c>
      <c r="K12" s="174" t="s">
        <v>11</v>
      </c>
      <c r="L12" s="175">
        <v>315</v>
      </c>
      <c r="M12" s="172">
        <v>1</v>
      </c>
      <c r="N12" s="173">
        <v>330</v>
      </c>
      <c r="O12" s="178"/>
      <c r="P12" s="179"/>
      <c r="Q12" s="176"/>
      <c r="R12" s="177"/>
      <c r="S12" s="178"/>
      <c r="T12" s="179"/>
      <c r="U12" s="176"/>
      <c r="V12" s="177"/>
      <c r="W12" s="176"/>
      <c r="X12" s="177"/>
      <c r="Y12" s="176"/>
      <c r="Z12" s="177"/>
      <c r="AA12" s="176"/>
      <c r="AB12" s="177"/>
      <c r="AC12" s="176"/>
      <c r="AD12" s="177"/>
      <c r="AE12" s="176"/>
      <c r="AF12" s="177"/>
      <c r="AG12" s="176">
        <v>1</v>
      </c>
      <c r="AH12" s="177">
        <v>110</v>
      </c>
      <c r="AI12" s="178">
        <v>2</v>
      </c>
      <c r="AJ12" s="179">
        <v>180</v>
      </c>
      <c r="AK12" s="176"/>
      <c r="AL12" s="177"/>
      <c r="AM12" s="174" t="s">
        <v>11</v>
      </c>
      <c r="AN12" s="175">
        <v>315</v>
      </c>
      <c r="AO12" s="236">
        <v>1</v>
      </c>
      <c r="AP12" s="237">
        <v>110</v>
      </c>
      <c r="AQ12" s="236"/>
      <c r="AR12" s="237"/>
      <c r="AS12" s="236"/>
      <c r="AT12" s="237"/>
      <c r="AU12" s="233" t="s">
        <v>70</v>
      </c>
      <c r="AV12" s="234">
        <v>0.16500000000000001</v>
      </c>
      <c r="AW12" s="236"/>
      <c r="AX12" s="271"/>
    </row>
    <row r="13" spans="4:50" ht="21" customHeight="1">
      <c r="D13" s="44">
        <v>4</v>
      </c>
      <c r="E13" s="94" t="s">
        <v>104</v>
      </c>
      <c r="F13" s="48"/>
      <c r="G13" s="48"/>
      <c r="H13" s="49">
        <v>2014</v>
      </c>
      <c r="I13" s="50" t="s">
        <v>7</v>
      </c>
      <c r="J13" s="40">
        <f t="shared" si="0"/>
        <v>1125.21</v>
      </c>
      <c r="K13" s="149" t="s">
        <v>70</v>
      </c>
      <c r="L13" s="150">
        <v>250</v>
      </c>
      <c r="M13" s="134" t="s">
        <v>11</v>
      </c>
      <c r="N13" s="135">
        <v>0.21</v>
      </c>
      <c r="O13" s="129"/>
      <c r="P13" s="161"/>
      <c r="Q13" s="143"/>
      <c r="R13" s="144"/>
      <c r="S13" s="129"/>
      <c r="T13" s="161"/>
      <c r="U13" s="143" t="s">
        <v>11</v>
      </c>
      <c r="V13" s="144">
        <v>70</v>
      </c>
      <c r="W13" s="143"/>
      <c r="X13" s="144"/>
      <c r="Y13" s="143"/>
      <c r="Z13" s="144"/>
      <c r="AA13" s="143"/>
      <c r="AB13" s="144"/>
      <c r="AC13" s="143"/>
      <c r="AD13" s="144"/>
      <c r="AE13" s="143"/>
      <c r="AF13" s="144"/>
      <c r="AG13" s="143">
        <v>2</v>
      </c>
      <c r="AH13" s="144">
        <v>90</v>
      </c>
      <c r="AI13" s="129"/>
      <c r="AJ13" s="161"/>
      <c r="AK13" s="143"/>
      <c r="AL13" s="144"/>
      <c r="AM13" s="149" t="s">
        <v>11</v>
      </c>
      <c r="AN13" s="150">
        <v>315</v>
      </c>
      <c r="AO13" s="236" t="s">
        <v>11</v>
      </c>
      <c r="AP13" s="237">
        <v>70</v>
      </c>
      <c r="AQ13" s="236"/>
      <c r="AR13" s="237"/>
      <c r="AS13" s="236"/>
      <c r="AT13" s="237"/>
      <c r="AU13" s="233">
        <v>1</v>
      </c>
      <c r="AV13" s="234">
        <v>330</v>
      </c>
      <c r="AW13" s="236"/>
      <c r="AX13" s="271"/>
    </row>
    <row r="14" spans="4:50" ht="21" customHeight="1">
      <c r="D14" s="44">
        <v>5</v>
      </c>
      <c r="E14" s="94" t="s">
        <v>210</v>
      </c>
      <c r="F14" s="48"/>
      <c r="G14" s="48"/>
      <c r="H14" s="49">
        <v>2012</v>
      </c>
      <c r="I14" s="50" t="s">
        <v>7</v>
      </c>
      <c r="J14" s="40">
        <f t="shared" si="0"/>
        <v>940.21</v>
      </c>
      <c r="K14" s="149" t="s">
        <v>71</v>
      </c>
      <c r="L14" s="150">
        <v>205</v>
      </c>
      <c r="M14" s="134" t="s">
        <v>70</v>
      </c>
      <c r="N14" s="135">
        <v>0.16500000000000001</v>
      </c>
      <c r="O14" s="129"/>
      <c r="P14" s="161"/>
      <c r="Q14" s="143"/>
      <c r="R14" s="144"/>
      <c r="S14" s="129"/>
      <c r="T14" s="161"/>
      <c r="U14" s="143" t="s">
        <v>11</v>
      </c>
      <c r="V14" s="144">
        <v>70</v>
      </c>
      <c r="W14" s="143"/>
      <c r="X14" s="144"/>
      <c r="Y14" s="143"/>
      <c r="Z14" s="144"/>
      <c r="AA14" s="143" t="s">
        <v>71</v>
      </c>
      <c r="AB14" s="144">
        <v>4.4999999999999998E-2</v>
      </c>
      <c r="AC14" s="143"/>
      <c r="AD14" s="144"/>
      <c r="AE14" s="143"/>
      <c r="AF14" s="144"/>
      <c r="AG14" s="143" t="s">
        <v>70</v>
      </c>
      <c r="AH14" s="144">
        <v>55</v>
      </c>
      <c r="AI14" s="129" t="s">
        <v>11</v>
      </c>
      <c r="AJ14" s="161">
        <v>140</v>
      </c>
      <c r="AK14" s="143"/>
      <c r="AL14" s="144"/>
      <c r="AM14" s="149" t="s">
        <v>70</v>
      </c>
      <c r="AN14" s="150">
        <v>250</v>
      </c>
      <c r="AO14" s="236" t="s">
        <v>70</v>
      </c>
      <c r="AP14" s="237">
        <v>55</v>
      </c>
      <c r="AQ14" s="236"/>
      <c r="AR14" s="237"/>
      <c r="AS14" s="236"/>
      <c r="AT14" s="237"/>
      <c r="AU14" s="233" t="s">
        <v>70</v>
      </c>
      <c r="AV14" s="234">
        <v>165</v>
      </c>
      <c r="AW14" s="236"/>
      <c r="AX14" s="271"/>
    </row>
    <row r="15" spans="4:50" ht="21" customHeight="1">
      <c r="D15" s="44">
        <v>6</v>
      </c>
      <c r="E15" s="94" t="s">
        <v>320</v>
      </c>
      <c r="F15" s="48"/>
      <c r="G15" s="48"/>
      <c r="H15" s="49">
        <v>2013</v>
      </c>
      <c r="I15" s="50" t="s">
        <v>4</v>
      </c>
      <c r="J15" s="40">
        <f t="shared" si="0"/>
        <v>920.04500000000007</v>
      </c>
      <c r="K15" s="149" t="s">
        <v>67</v>
      </c>
      <c r="L15" s="150">
        <v>160</v>
      </c>
      <c r="M15" s="134" t="s">
        <v>71</v>
      </c>
      <c r="N15" s="135">
        <v>135</v>
      </c>
      <c r="O15" s="129" t="s">
        <v>70</v>
      </c>
      <c r="P15" s="161">
        <v>110</v>
      </c>
      <c r="Q15" s="143" t="s">
        <v>71</v>
      </c>
      <c r="R15" s="144">
        <v>4.4999999999999998E-2</v>
      </c>
      <c r="S15" s="129"/>
      <c r="T15" s="161"/>
      <c r="U15" s="143"/>
      <c r="V15" s="144"/>
      <c r="W15" s="143"/>
      <c r="X15" s="144"/>
      <c r="Y15" s="143"/>
      <c r="Z15" s="144"/>
      <c r="AA15" s="143" t="s">
        <v>71</v>
      </c>
      <c r="AB15" s="144">
        <v>45</v>
      </c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 t="s">
        <v>71</v>
      </c>
      <c r="AN15" s="150">
        <v>205</v>
      </c>
      <c r="AO15" s="236"/>
      <c r="AP15" s="237"/>
      <c r="AQ15" s="236" t="s">
        <v>11</v>
      </c>
      <c r="AR15" s="237">
        <v>70</v>
      </c>
      <c r="AS15" s="236"/>
      <c r="AT15" s="237"/>
      <c r="AU15" s="233" t="s">
        <v>67</v>
      </c>
      <c r="AV15" s="234">
        <v>105</v>
      </c>
      <c r="AW15" s="236">
        <v>2</v>
      </c>
      <c r="AX15" s="271">
        <v>90</v>
      </c>
    </row>
    <row r="16" spans="4:50" ht="21" customHeight="1">
      <c r="D16" s="44">
        <v>7</v>
      </c>
      <c r="E16" s="94" t="s">
        <v>276</v>
      </c>
      <c r="F16" s="48"/>
      <c r="G16" s="48"/>
      <c r="H16" s="49">
        <v>2012</v>
      </c>
      <c r="I16" s="50" t="s">
        <v>9</v>
      </c>
      <c r="J16" s="40">
        <f t="shared" si="0"/>
        <v>910.10500000000002</v>
      </c>
      <c r="K16" s="149" t="s">
        <v>71</v>
      </c>
      <c r="L16" s="150">
        <v>205</v>
      </c>
      <c r="M16" s="134" t="s">
        <v>70</v>
      </c>
      <c r="N16" s="135">
        <v>165</v>
      </c>
      <c r="O16" s="129" t="s">
        <v>11</v>
      </c>
      <c r="P16" s="161">
        <v>140</v>
      </c>
      <c r="Q16" s="143" t="s">
        <v>11</v>
      </c>
      <c r="R16" s="144">
        <v>70</v>
      </c>
      <c r="S16" s="129"/>
      <c r="T16" s="161"/>
      <c r="U16" s="143"/>
      <c r="V16" s="144"/>
      <c r="W16" s="143"/>
      <c r="X16" s="144"/>
      <c r="Y16" s="143"/>
      <c r="Z16" s="144"/>
      <c r="AA16" s="143" t="s">
        <v>70</v>
      </c>
      <c r="AB16" s="144">
        <v>55</v>
      </c>
      <c r="AC16" s="143"/>
      <c r="AD16" s="144"/>
      <c r="AE16" s="143" t="s">
        <v>11</v>
      </c>
      <c r="AF16" s="144">
        <v>70</v>
      </c>
      <c r="AG16" s="143"/>
      <c r="AH16" s="144"/>
      <c r="AI16" s="129"/>
      <c r="AJ16" s="161"/>
      <c r="AK16" s="143"/>
      <c r="AL16" s="144"/>
      <c r="AM16" s="149" t="s">
        <v>71</v>
      </c>
      <c r="AN16" s="150">
        <v>205</v>
      </c>
      <c r="AO16" s="236"/>
      <c r="AP16" s="237"/>
      <c r="AQ16" s="236"/>
      <c r="AR16" s="237"/>
      <c r="AS16" s="236"/>
      <c r="AT16" s="237"/>
      <c r="AU16" s="233" t="s">
        <v>67</v>
      </c>
      <c r="AV16" s="234">
        <v>0.105</v>
      </c>
      <c r="AW16" s="236"/>
      <c r="AX16" s="271"/>
    </row>
    <row r="17" spans="4:50" ht="21" customHeight="1">
      <c r="D17" s="44">
        <v>8</v>
      </c>
      <c r="E17" s="93" t="s">
        <v>194</v>
      </c>
      <c r="F17" s="45"/>
      <c r="G17" s="45"/>
      <c r="H17" s="46">
        <v>2012</v>
      </c>
      <c r="I17" s="47" t="s">
        <v>7</v>
      </c>
      <c r="J17" s="40">
        <f t="shared" si="0"/>
        <v>895.22</v>
      </c>
      <c r="K17" s="149" t="s">
        <v>67</v>
      </c>
      <c r="L17" s="150">
        <v>160</v>
      </c>
      <c r="M17" s="134">
        <v>2</v>
      </c>
      <c r="N17" s="135">
        <v>270</v>
      </c>
      <c r="O17" s="129"/>
      <c r="P17" s="161"/>
      <c r="Q17" s="143"/>
      <c r="R17" s="144"/>
      <c r="S17" s="129"/>
      <c r="T17" s="161"/>
      <c r="U17" s="143" t="s">
        <v>70</v>
      </c>
      <c r="V17" s="144">
        <v>5.5E-2</v>
      </c>
      <c r="W17" s="143"/>
      <c r="X17" s="144"/>
      <c r="Y17" s="143"/>
      <c r="Z17" s="144"/>
      <c r="AA17" s="143" t="s">
        <v>70</v>
      </c>
      <c r="AB17" s="144">
        <v>55</v>
      </c>
      <c r="AC17" s="143"/>
      <c r="AD17" s="144"/>
      <c r="AE17" s="143"/>
      <c r="AF17" s="144"/>
      <c r="AG17" s="143" t="s">
        <v>11</v>
      </c>
      <c r="AH17" s="144">
        <v>70</v>
      </c>
      <c r="AI17" s="129"/>
      <c r="AJ17" s="161"/>
      <c r="AK17" s="143"/>
      <c r="AL17" s="144"/>
      <c r="AM17" s="149" t="s">
        <v>70</v>
      </c>
      <c r="AN17" s="150">
        <v>250</v>
      </c>
      <c r="AO17" s="236">
        <v>2</v>
      </c>
      <c r="AP17" s="237">
        <v>90</v>
      </c>
      <c r="AQ17" s="236"/>
      <c r="AR17" s="237"/>
      <c r="AS17" s="236"/>
      <c r="AT17" s="237"/>
      <c r="AU17" s="233" t="s">
        <v>70</v>
      </c>
      <c r="AV17" s="234">
        <v>0.16500000000000001</v>
      </c>
      <c r="AW17" s="236"/>
      <c r="AX17" s="271"/>
    </row>
    <row r="18" spans="4:50" ht="21" customHeight="1">
      <c r="D18" s="51">
        <v>9</v>
      </c>
      <c r="E18" s="104" t="s">
        <v>387</v>
      </c>
      <c r="F18" s="55"/>
      <c r="G18" s="55"/>
      <c r="H18" s="56">
        <v>2012</v>
      </c>
      <c r="I18" s="57" t="s">
        <v>78</v>
      </c>
      <c r="J18" s="40">
        <f t="shared" si="0"/>
        <v>880</v>
      </c>
      <c r="K18" s="149" t="s">
        <v>67</v>
      </c>
      <c r="L18" s="150">
        <v>160</v>
      </c>
      <c r="M18" s="134"/>
      <c r="N18" s="135"/>
      <c r="O18" s="129"/>
      <c r="P18" s="161"/>
      <c r="Q18" s="143" t="s">
        <v>70</v>
      </c>
      <c r="R18" s="144">
        <v>55</v>
      </c>
      <c r="S18" s="129">
        <v>2</v>
      </c>
      <c r="T18" s="161">
        <v>180</v>
      </c>
      <c r="U18" s="143"/>
      <c r="V18" s="144"/>
      <c r="W18" s="143" t="s">
        <v>11</v>
      </c>
      <c r="X18" s="144">
        <v>70</v>
      </c>
      <c r="Y18" s="143"/>
      <c r="Z18" s="144"/>
      <c r="AA18" s="143"/>
      <c r="AB18" s="144"/>
      <c r="AC18" s="143">
        <v>2</v>
      </c>
      <c r="AD18" s="144">
        <v>90</v>
      </c>
      <c r="AE18" s="143"/>
      <c r="AF18" s="144"/>
      <c r="AG18" s="143"/>
      <c r="AH18" s="144"/>
      <c r="AI18" s="129"/>
      <c r="AJ18" s="161"/>
      <c r="AK18" s="143"/>
      <c r="AL18" s="144"/>
      <c r="AM18" s="149" t="s">
        <v>67</v>
      </c>
      <c r="AN18" s="150">
        <v>160</v>
      </c>
      <c r="AO18" s="236"/>
      <c r="AP18" s="237"/>
      <c r="AQ18" s="236"/>
      <c r="AR18" s="237"/>
      <c r="AS18" s="236"/>
      <c r="AT18" s="237"/>
      <c r="AU18" s="233" t="s">
        <v>70</v>
      </c>
      <c r="AV18" s="234">
        <v>165</v>
      </c>
      <c r="AW18" s="236"/>
      <c r="AX18" s="271"/>
    </row>
    <row r="19" spans="4:50" ht="21" customHeight="1">
      <c r="D19" s="51">
        <v>10</v>
      </c>
      <c r="E19" s="95" t="s">
        <v>207</v>
      </c>
      <c r="F19" s="52"/>
      <c r="G19" s="52"/>
      <c r="H19" s="53">
        <v>2012</v>
      </c>
      <c r="I19" s="54" t="s">
        <v>4</v>
      </c>
      <c r="J19" s="40">
        <f t="shared" si="0"/>
        <v>855</v>
      </c>
      <c r="K19" s="149" t="s">
        <v>71</v>
      </c>
      <c r="L19" s="150">
        <v>205</v>
      </c>
      <c r="M19" s="134"/>
      <c r="N19" s="135"/>
      <c r="O19" s="129">
        <v>2</v>
      </c>
      <c r="P19" s="161">
        <v>180</v>
      </c>
      <c r="Q19" s="143" t="s">
        <v>70</v>
      </c>
      <c r="R19" s="144">
        <v>55</v>
      </c>
      <c r="S19" s="129" t="s">
        <v>11</v>
      </c>
      <c r="T19" s="161">
        <v>140</v>
      </c>
      <c r="U19" s="143"/>
      <c r="V19" s="144"/>
      <c r="W19" s="143"/>
      <c r="X19" s="144"/>
      <c r="Y19" s="143"/>
      <c r="Z19" s="144"/>
      <c r="AA19" s="143" t="s">
        <v>11</v>
      </c>
      <c r="AB19" s="144">
        <v>70</v>
      </c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 t="s">
        <v>71</v>
      </c>
      <c r="AN19" s="150">
        <v>205</v>
      </c>
      <c r="AO19" s="236"/>
      <c r="AP19" s="237"/>
      <c r="AQ19" s="236"/>
      <c r="AR19" s="237"/>
      <c r="AS19" s="236"/>
      <c r="AT19" s="237"/>
      <c r="AU19" s="233"/>
      <c r="AV19" s="234"/>
      <c r="AW19" s="236"/>
      <c r="AX19" s="271"/>
    </row>
    <row r="20" spans="4:50" ht="21" customHeight="1">
      <c r="D20" s="51">
        <v>11</v>
      </c>
      <c r="E20" s="95" t="s">
        <v>257</v>
      </c>
      <c r="F20" s="52"/>
      <c r="G20" s="52"/>
      <c r="H20" s="53">
        <v>2013</v>
      </c>
      <c r="I20" s="54" t="s">
        <v>9</v>
      </c>
      <c r="J20" s="40">
        <f t="shared" si="0"/>
        <v>835.20500000000004</v>
      </c>
      <c r="K20" s="149" t="s">
        <v>67</v>
      </c>
      <c r="L20" s="150">
        <v>160</v>
      </c>
      <c r="M20" s="134" t="s">
        <v>71</v>
      </c>
      <c r="N20" s="135">
        <v>135</v>
      </c>
      <c r="O20" s="129"/>
      <c r="P20" s="161"/>
      <c r="Q20" s="143" t="s">
        <v>71</v>
      </c>
      <c r="R20" s="144">
        <v>4.4999999999999998E-2</v>
      </c>
      <c r="S20" s="129"/>
      <c r="T20" s="161"/>
      <c r="U20" s="143"/>
      <c r="V20" s="144"/>
      <c r="W20" s="143"/>
      <c r="X20" s="144"/>
      <c r="Y20" s="143"/>
      <c r="Z20" s="144"/>
      <c r="AA20" s="143" t="s">
        <v>70</v>
      </c>
      <c r="AB20" s="144">
        <v>5.5E-2</v>
      </c>
      <c r="AC20" s="143"/>
      <c r="AD20" s="144"/>
      <c r="AE20" s="143">
        <v>2</v>
      </c>
      <c r="AF20" s="144">
        <v>90</v>
      </c>
      <c r="AG20" s="143"/>
      <c r="AH20" s="144"/>
      <c r="AI20" s="129"/>
      <c r="AJ20" s="161"/>
      <c r="AK20" s="143"/>
      <c r="AL20" s="144"/>
      <c r="AM20" s="149" t="s">
        <v>70</v>
      </c>
      <c r="AN20" s="150">
        <v>250</v>
      </c>
      <c r="AO20" s="236"/>
      <c r="AP20" s="237"/>
      <c r="AQ20" s="236">
        <v>2</v>
      </c>
      <c r="AR20" s="237">
        <v>90</v>
      </c>
      <c r="AS20" s="236"/>
      <c r="AT20" s="237"/>
      <c r="AU20" s="233" t="s">
        <v>67</v>
      </c>
      <c r="AV20" s="234">
        <v>0.105</v>
      </c>
      <c r="AW20" s="236">
        <v>1</v>
      </c>
      <c r="AX20" s="271">
        <v>110</v>
      </c>
    </row>
    <row r="21" spans="4:50" ht="21" customHeight="1">
      <c r="D21" s="51">
        <v>12</v>
      </c>
      <c r="E21" s="95" t="s">
        <v>171</v>
      </c>
      <c r="F21" s="52"/>
      <c r="G21" s="52"/>
      <c r="H21" s="53">
        <v>2013</v>
      </c>
      <c r="I21" s="54" t="s">
        <v>4</v>
      </c>
      <c r="J21" s="40">
        <f t="shared" si="0"/>
        <v>820.17499999999995</v>
      </c>
      <c r="K21" s="149" t="s">
        <v>67</v>
      </c>
      <c r="L21" s="150">
        <v>160</v>
      </c>
      <c r="M21" s="134" t="s">
        <v>69</v>
      </c>
      <c r="N21" s="135">
        <v>7.4999999999999997E-2</v>
      </c>
      <c r="O21" s="129" t="s">
        <v>70</v>
      </c>
      <c r="P21" s="161">
        <v>110</v>
      </c>
      <c r="Q21" s="143" t="s">
        <v>70</v>
      </c>
      <c r="R21" s="144">
        <v>5.5E-2</v>
      </c>
      <c r="S21" s="129"/>
      <c r="T21" s="161"/>
      <c r="U21" s="143"/>
      <c r="V21" s="144"/>
      <c r="W21" s="143"/>
      <c r="X21" s="144"/>
      <c r="Y21" s="143"/>
      <c r="Z21" s="144"/>
      <c r="AA21" s="143" t="s">
        <v>71</v>
      </c>
      <c r="AB21" s="144">
        <v>4.4999999999999998E-2</v>
      </c>
      <c r="AC21" s="143"/>
      <c r="AD21" s="144"/>
      <c r="AE21" s="143" t="s">
        <v>11</v>
      </c>
      <c r="AF21" s="144">
        <v>70</v>
      </c>
      <c r="AG21" s="143"/>
      <c r="AH21" s="144"/>
      <c r="AI21" s="129"/>
      <c r="AJ21" s="161"/>
      <c r="AK21" s="143"/>
      <c r="AL21" s="144"/>
      <c r="AM21" s="149" t="s">
        <v>71</v>
      </c>
      <c r="AN21" s="150">
        <v>205</v>
      </c>
      <c r="AO21" s="236"/>
      <c r="AP21" s="237"/>
      <c r="AQ21" s="236" t="s">
        <v>11</v>
      </c>
      <c r="AR21" s="237">
        <v>70</v>
      </c>
      <c r="AS21" s="236"/>
      <c r="AT21" s="237"/>
      <c r="AU21" s="233" t="s">
        <v>71</v>
      </c>
      <c r="AV21" s="234">
        <v>135</v>
      </c>
      <c r="AW21" s="236" t="s">
        <v>11</v>
      </c>
      <c r="AX21" s="271">
        <v>70</v>
      </c>
    </row>
    <row r="22" spans="4:50" ht="21" customHeight="1">
      <c r="D22" s="51">
        <v>13</v>
      </c>
      <c r="E22" s="95" t="s">
        <v>77</v>
      </c>
      <c r="F22" s="52"/>
      <c r="G22" s="52"/>
      <c r="H22" s="53">
        <v>2013</v>
      </c>
      <c r="I22" s="54" t="s">
        <v>5</v>
      </c>
      <c r="J22" s="40">
        <f t="shared" si="0"/>
        <v>800</v>
      </c>
      <c r="K22" s="149"/>
      <c r="L22" s="150"/>
      <c r="M22" s="134"/>
      <c r="N22" s="135"/>
      <c r="O22" s="129"/>
      <c r="P22" s="161"/>
      <c r="Q22" s="143"/>
      <c r="R22" s="144"/>
      <c r="S22" s="129">
        <v>1</v>
      </c>
      <c r="T22" s="161">
        <v>220</v>
      </c>
      <c r="U22" s="143"/>
      <c r="V22" s="144"/>
      <c r="W22" s="143">
        <v>1</v>
      </c>
      <c r="X22" s="144">
        <v>110</v>
      </c>
      <c r="Y22" s="143"/>
      <c r="Z22" s="144"/>
      <c r="AA22" s="143"/>
      <c r="AB22" s="144"/>
      <c r="AC22" s="143">
        <v>1</v>
      </c>
      <c r="AD22" s="144">
        <v>110</v>
      </c>
      <c r="AE22" s="143"/>
      <c r="AF22" s="144"/>
      <c r="AG22" s="143"/>
      <c r="AH22" s="144"/>
      <c r="AI22" s="129" t="s">
        <v>70</v>
      </c>
      <c r="AJ22" s="161">
        <v>110</v>
      </c>
      <c r="AK22" s="143"/>
      <c r="AL22" s="144"/>
      <c r="AM22" s="149" t="s">
        <v>70</v>
      </c>
      <c r="AN22" s="150">
        <v>250</v>
      </c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95" t="s">
        <v>327</v>
      </c>
      <c r="F23" s="52"/>
      <c r="G23" s="52"/>
      <c r="H23" s="53">
        <v>2012</v>
      </c>
      <c r="I23" s="54" t="s">
        <v>9</v>
      </c>
      <c r="J23" s="40">
        <f t="shared" si="0"/>
        <v>780.13499999999999</v>
      </c>
      <c r="K23" s="149" t="s">
        <v>70</v>
      </c>
      <c r="L23" s="150">
        <v>250</v>
      </c>
      <c r="M23" s="134" t="s">
        <v>71</v>
      </c>
      <c r="N23" s="135">
        <v>0.13500000000000001</v>
      </c>
      <c r="O23" s="129" t="s">
        <v>68</v>
      </c>
      <c r="P23" s="161">
        <v>90</v>
      </c>
      <c r="Q23" s="143" t="s">
        <v>71</v>
      </c>
      <c r="R23" s="144">
        <v>45</v>
      </c>
      <c r="S23" s="129"/>
      <c r="T23" s="161"/>
      <c r="U23" s="143"/>
      <c r="V23" s="144"/>
      <c r="W23" s="143"/>
      <c r="X23" s="144"/>
      <c r="Y23" s="143"/>
      <c r="Z23" s="144"/>
      <c r="AA23" s="143" t="s">
        <v>71</v>
      </c>
      <c r="AB23" s="144">
        <v>45</v>
      </c>
      <c r="AC23" s="143"/>
      <c r="AD23" s="144"/>
      <c r="AE23" s="143" t="s">
        <v>70</v>
      </c>
      <c r="AF23" s="144">
        <v>55</v>
      </c>
      <c r="AG23" s="143"/>
      <c r="AH23" s="144"/>
      <c r="AI23" s="129"/>
      <c r="AJ23" s="161"/>
      <c r="AK23" s="143"/>
      <c r="AL23" s="144"/>
      <c r="AM23" s="149" t="s">
        <v>67</v>
      </c>
      <c r="AN23" s="150">
        <v>160</v>
      </c>
      <c r="AO23" s="236"/>
      <c r="AP23" s="237"/>
      <c r="AQ23" s="236"/>
      <c r="AR23" s="237"/>
      <c r="AS23" s="236"/>
      <c r="AT23" s="237"/>
      <c r="AU23" s="233" t="s">
        <v>71</v>
      </c>
      <c r="AV23" s="234">
        <v>135</v>
      </c>
      <c r="AW23" s="236"/>
      <c r="AX23" s="271"/>
    </row>
    <row r="24" spans="4:50" ht="21" customHeight="1">
      <c r="D24" s="51">
        <v>15</v>
      </c>
      <c r="E24" s="104" t="s">
        <v>477</v>
      </c>
      <c r="F24" s="55"/>
      <c r="G24" s="55"/>
      <c r="H24" s="56">
        <v>2012</v>
      </c>
      <c r="I24" s="57" t="s">
        <v>78</v>
      </c>
      <c r="J24" s="40">
        <f t="shared" si="0"/>
        <v>760</v>
      </c>
      <c r="K24" s="149" t="s">
        <v>71</v>
      </c>
      <c r="L24" s="150">
        <v>205</v>
      </c>
      <c r="M24" s="134"/>
      <c r="N24" s="135"/>
      <c r="O24" s="129"/>
      <c r="P24" s="161"/>
      <c r="Q24" s="143"/>
      <c r="R24" s="144"/>
      <c r="S24" s="129" t="s">
        <v>70</v>
      </c>
      <c r="T24" s="161">
        <v>110</v>
      </c>
      <c r="U24" s="143"/>
      <c r="V24" s="144"/>
      <c r="W24" s="143">
        <v>2</v>
      </c>
      <c r="X24" s="144">
        <v>90</v>
      </c>
      <c r="Y24" s="143"/>
      <c r="Z24" s="144"/>
      <c r="AA24" s="143"/>
      <c r="AB24" s="144"/>
      <c r="AC24" s="143"/>
      <c r="AD24" s="144"/>
      <c r="AE24" s="143"/>
      <c r="AF24" s="144"/>
      <c r="AG24" s="143"/>
      <c r="AH24" s="144"/>
      <c r="AI24" s="129" t="s">
        <v>68</v>
      </c>
      <c r="AJ24" s="161">
        <v>90</v>
      </c>
      <c r="AK24" s="143"/>
      <c r="AL24" s="144"/>
      <c r="AM24" s="149" t="s">
        <v>67</v>
      </c>
      <c r="AN24" s="150">
        <v>160</v>
      </c>
      <c r="AO24" s="236"/>
      <c r="AP24" s="237"/>
      <c r="AQ24" s="236"/>
      <c r="AR24" s="237"/>
      <c r="AS24" s="236"/>
      <c r="AT24" s="237"/>
      <c r="AU24" s="233" t="s">
        <v>67</v>
      </c>
      <c r="AV24" s="234">
        <v>105</v>
      </c>
      <c r="AW24" s="236"/>
      <c r="AX24" s="271"/>
    </row>
    <row r="25" spans="4:50" ht="21" customHeight="1">
      <c r="D25" s="51">
        <v>16</v>
      </c>
      <c r="E25" s="104" t="s">
        <v>105</v>
      </c>
      <c r="F25" s="55"/>
      <c r="G25" s="55"/>
      <c r="H25" s="56">
        <v>2014</v>
      </c>
      <c r="I25" s="57" t="s">
        <v>7</v>
      </c>
      <c r="J25" s="40">
        <f t="shared" si="0"/>
        <v>745.21</v>
      </c>
      <c r="K25" s="174" t="s">
        <v>71</v>
      </c>
      <c r="L25" s="175">
        <v>205</v>
      </c>
      <c r="M25" s="172" t="s">
        <v>11</v>
      </c>
      <c r="N25" s="173">
        <v>0.21</v>
      </c>
      <c r="O25" s="178"/>
      <c r="P25" s="179"/>
      <c r="Q25" s="176"/>
      <c r="R25" s="177"/>
      <c r="S25" s="178"/>
      <c r="T25" s="179"/>
      <c r="U25" s="176" t="s">
        <v>70</v>
      </c>
      <c r="V25" s="177">
        <v>55</v>
      </c>
      <c r="W25" s="176"/>
      <c r="X25" s="177"/>
      <c r="Y25" s="176"/>
      <c r="Z25" s="177"/>
      <c r="AA25" s="176"/>
      <c r="AB25" s="177"/>
      <c r="AC25" s="176"/>
      <c r="AD25" s="177"/>
      <c r="AE25" s="176"/>
      <c r="AF25" s="177"/>
      <c r="AG25" s="176" t="s">
        <v>11</v>
      </c>
      <c r="AH25" s="177">
        <v>70</v>
      </c>
      <c r="AI25" s="178"/>
      <c r="AJ25" s="179"/>
      <c r="AK25" s="176"/>
      <c r="AL25" s="177"/>
      <c r="AM25" s="149" t="s">
        <v>71</v>
      </c>
      <c r="AN25" s="150">
        <v>205</v>
      </c>
      <c r="AO25" s="236"/>
      <c r="AP25" s="237"/>
      <c r="AQ25" s="236"/>
      <c r="AR25" s="237"/>
      <c r="AS25" s="236"/>
      <c r="AT25" s="237"/>
      <c r="AU25" s="233" t="s">
        <v>11</v>
      </c>
      <c r="AV25" s="234">
        <v>210</v>
      </c>
      <c r="AW25" s="236"/>
      <c r="AX25" s="271"/>
    </row>
    <row r="26" spans="4:50" ht="21" customHeight="1">
      <c r="D26" s="51">
        <v>17</v>
      </c>
      <c r="E26" s="95" t="s">
        <v>117</v>
      </c>
      <c r="F26" s="52"/>
      <c r="G26" s="52"/>
      <c r="H26" s="53">
        <v>2015</v>
      </c>
      <c r="I26" s="54" t="s">
        <v>7</v>
      </c>
      <c r="J26" s="40">
        <f t="shared" si="0"/>
        <v>735</v>
      </c>
      <c r="K26" s="149" t="s">
        <v>71</v>
      </c>
      <c r="L26" s="150">
        <v>205</v>
      </c>
      <c r="M26" s="134"/>
      <c r="N26" s="135"/>
      <c r="O26" s="129"/>
      <c r="P26" s="161"/>
      <c r="Q26" s="143"/>
      <c r="R26" s="144"/>
      <c r="S26" s="129"/>
      <c r="T26" s="161"/>
      <c r="U26" s="143">
        <v>1</v>
      </c>
      <c r="V26" s="144">
        <v>110</v>
      </c>
      <c r="W26" s="143"/>
      <c r="X26" s="144"/>
      <c r="Y26" s="143"/>
      <c r="Z26" s="144"/>
      <c r="AA26" s="143"/>
      <c r="AB26" s="144"/>
      <c r="AC26" s="143"/>
      <c r="AD26" s="144"/>
      <c r="AE26" s="143"/>
      <c r="AF26" s="144"/>
      <c r="AG26" s="143" t="s">
        <v>70</v>
      </c>
      <c r="AH26" s="144">
        <v>55</v>
      </c>
      <c r="AI26" s="129"/>
      <c r="AJ26" s="161"/>
      <c r="AK26" s="143"/>
      <c r="AL26" s="144"/>
      <c r="AM26" s="149" t="s">
        <v>67</v>
      </c>
      <c r="AN26" s="150">
        <v>160</v>
      </c>
      <c r="AO26" s="236" t="s">
        <v>11</v>
      </c>
      <c r="AP26" s="237">
        <v>70</v>
      </c>
      <c r="AQ26" s="236"/>
      <c r="AR26" s="237"/>
      <c r="AS26" s="236"/>
      <c r="AT26" s="237"/>
      <c r="AU26" s="233" t="s">
        <v>71</v>
      </c>
      <c r="AV26" s="234">
        <v>135</v>
      </c>
      <c r="AW26" s="236"/>
      <c r="AX26" s="271"/>
    </row>
    <row r="27" spans="4:50" ht="21" customHeight="1">
      <c r="D27" s="51">
        <v>18</v>
      </c>
      <c r="E27" s="95" t="s">
        <v>330</v>
      </c>
      <c r="F27" s="52"/>
      <c r="G27" s="52"/>
      <c r="H27" s="53">
        <v>2012</v>
      </c>
      <c r="I27" s="54" t="s">
        <v>9</v>
      </c>
      <c r="J27" s="40">
        <f t="shared" si="0"/>
        <v>735.10500000000002</v>
      </c>
      <c r="K27" s="149" t="s">
        <v>67</v>
      </c>
      <c r="L27" s="150">
        <v>160</v>
      </c>
      <c r="M27" s="134" t="s">
        <v>68</v>
      </c>
      <c r="N27" s="135">
        <v>0.105</v>
      </c>
      <c r="O27" s="129" t="s">
        <v>70</v>
      </c>
      <c r="P27" s="161">
        <v>110</v>
      </c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 t="s">
        <v>11</v>
      </c>
      <c r="AB27" s="144">
        <v>70</v>
      </c>
      <c r="AC27" s="143"/>
      <c r="AD27" s="144"/>
      <c r="AE27" s="143" t="s">
        <v>70</v>
      </c>
      <c r="AF27" s="144">
        <v>55</v>
      </c>
      <c r="AG27" s="143"/>
      <c r="AH27" s="144"/>
      <c r="AI27" s="129"/>
      <c r="AJ27" s="161"/>
      <c r="AK27" s="143"/>
      <c r="AL27" s="144"/>
      <c r="AM27" s="149" t="s">
        <v>71</v>
      </c>
      <c r="AN27" s="150">
        <v>205</v>
      </c>
      <c r="AO27" s="236"/>
      <c r="AP27" s="237"/>
      <c r="AQ27" s="236"/>
      <c r="AR27" s="237"/>
      <c r="AS27" s="236"/>
      <c r="AT27" s="237"/>
      <c r="AU27" s="233" t="s">
        <v>71</v>
      </c>
      <c r="AV27" s="234">
        <v>135</v>
      </c>
      <c r="AW27" s="236"/>
      <c r="AX27" s="271"/>
    </row>
    <row r="28" spans="4:50" ht="21" customHeight="1">
      <c r="D28" s="51">
        <v>19</v>
      </c>
      <c r="E28" s="95" t="s">
        <v>91</v>
      </c>
      <c r="F28" s="52"/>
      <c r="G28" s="52"/>
      <c r="H28" s="53">
        <v>2014</v>
      </c>
      <c r="I28" s="54" t="s">
        <v>7</v>
      </c>
      <c r="J28" s="40">
        <f t="shared" si="0"/>
        <v>680</v>
      </c>
      <c r="K28" s="149"/>
      <c r="L28" s="150"/>
      <c r="M28" s="134"/>
      <c r="N28" s="135"/>
      <c r="O28" s="129"/>
      <c r="P28" s="161"/>
      <c r="Q28" s="143"/>
      <c r="R28" s="144"/>
      <c r="S28" s="129"/>
      <c r="T28" s="161"/>
      <c r="U28" s="143">
        <v>2</v>
      </c>
      <c r="V28" s="144">
        <v>90</v>
      </c>
      <c r="W28" s="143"/>
      <c r="X28" s="144"/>
      <c r="Y28" s="143"/>
      <c r="Z28" s="144"/>
      <c r="AA28" s="143"/>
      <c r="AB28" s="144"/>
      <c r="AC28" s="143"/>
      <c r="AD28" s="144"/>
      <c r="AE28" s="143"/>
      <c r="AF28" s="144"/>
      <c r="AG28" s="143" t="s">
        <v>70</v>
      </c>
      <c r="AH28" s="144">
        <v>55</v>
      </c>
      <c r="AI28" s="129" t="s">
        <v>11</v>
      </c>
      <c r="AJ28" s="161">
        <v>140</v>
      </c>
      <c r="AK28" s="143"/>
      <c r="AL28" s="144"/>
      <c r="AM28" s="149" t="s">
        <v>71</v>
      </c>
      <c r="AN28" s="150">
        <v>205</v>
      </c>
      <c r="AO28" s="236" t="s">
        <v>70</v>
      </c>
      <c r="AP28" s="237">
        <v>55</v>
      </c>
      <c r="AQ28" s="236"/>
      <c r="AR28" s="237"/>
      <c r="AS28" s="236"/>
      <c r="AT28" s="237"/>
      <c r="AU28" s="233" t="s">
        <v>71</v>
      </c>
      <c r="AV28" s="234">
        <v>135</v>
      </c>
      <c r="AW28" s="236"/>
      <c r="AX28" s="271"/>
    </row>
    <row r="29" spans="4:50" ht="21" customHeight="1">
      <c r="D29" s="51">
        <v>20</v>
      </c>
      <c r="E29" s="95" t="s">
        <v>429</v>
      </c>
      <c r="F29" s="52"/>
      <c r="G29" s="52"/>
      <c r="H29" s="53">
        <v>2012</v>
      </c>
      <c r="I29" s="54" t="s">
        <v>4</v>
      </c>
      <c r="J29" s="40">
        <f t="shared" si="0"/>
        <v>675</v>
      </c>
      <c r="K29" s="149"/>
      <c r="L29" s="150"/>
      <c r="M29" s="134"/>
      <c r="N29" s="135"/>
      <c r="O29" s="129" t="s">
        <v>70</v>
      </c>
      <c r="P29" s="161">
        <v>110</v>
      </c>
      <c r="Q29" s="143">
        <v>1</v>
      </c>
      <c r="R29" s="144">
        <v>110</v>
      </c>
      <c r="S29" s="129" t="s">
        <v>11</v>
      </c>
      <c r="T29" s="161">
        <v>140</v>
      </c>
      <c r="U29" s="143"/>
      <c r="V29" s="144"/>
      <c r="W29" s="143"/>
      <c r="X29" s="144"/>
      <c r="Y29" s="143"/>
      <c r="Z29" s="144"/>
      <c r="AA29" s="143">
        <v>1</v>
      </c>
      <c r="AB29" s="144">
        <v>110</v>
      </c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 t="s">
        <v>71</v>
      </c>
      <c r="AN29" s="150">
        <v>205</v>
      </c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51">
        <v>21</v>
      </c>
      <c r="E30" s="95" t="s">
        <v>209</v>
      </c>
      <c r="F30" s="52"/>
      <c r="G30" s="52"/>
      <c r="H30" s="53">
        <v>2012</v>
      </c>
      <c r="I30" s="54" t="s">
        <v>4</v>
      </c>
      <c r="J30" s="40">
        <f t="shared" si="0"/>
        <v>590.13499999999999</v>
      </c>
      <c r="K30" s="149" t="s">
        <v>67</v>
      </c>
      <c r="L30" s="150">
        <v>160</v>
      </c>
      <c r="M30" s="134" t="s">
        <v>70</v>
      </c>
      <c r="N30" s="135">
        <v>165</v>
      </c>
      <c r="O30" s="129" t="s">
        <v>11</v>
      </c>
      <c r="P30" s="161">
        <v>140</v>
      </c>
      <c r="Q30" s="143" t="s">
        <v>11</v>
      </c>
      <c r="R30" s="144">
        <v>70</v>
      </c>
      <c r="S30" s="129"/>
      <c r="T30" s="161"/>
      <c r="U30" s="143"/>
      <c r="V30" s="144"/>
      <c r="W30" s="143"/>
      <c r="X30" s="144"/>
      <c r="Y30" s="143"/>
      <c r="Z30" s="144"/>
      <c r="AA30" s="143" t="s">
        <v>70</v>
      </c>
      <c r="AB30" s="144">
        <v>55</v>
      </c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/>
      <c r="AN30" s="150"/>
      <c r="AO30" s="236"/>
      <c r="AP30" s="237"/>
      <c r="AQ30" s="236"/>
      <c r="AR30" s="237"/>
      <c r="AS30" s="236"/>
      <c r="AT30" s="237"/>
      <c r="AU30" s="233" t="s">
        <v>71</v>
      </c>
      <c r="AV30" s="234">
        <v>0.13500000000000001</v>
      </c>
      <c r="AW30" s="236"/>
      <c r="AX30" s="271"/>
    </row>
    <row r="31" spans="4:50" ht="21" customHeight="1">
      <c r="D31" s="51">
        <v>22</v>
      </c>
      <c r="E31" s="95" t="s">
        <v>183</v>
      </c>
      <c r="F31" s="52"/>
      <c r="G31" s="52"/>
      <c r="H31" s="53">
        <v>2013</v>
      </c>
      <c r="I31" s="54" t="s">
        <v>3</v>
      </c>
      <c r="J31" s="40">
        <f t="shared" si="0"/>
        <v>525</v>
      </c>
      <c r="K31" s="149" t="s">
        <v>70</v>
      </c>
      <c r="L31" s="150">
        <v>250</v>
      </c>
      <c r="M31" s="134"/>
      <c r="N31" s="135"/>
      <c r="O31" s="129"/>
      <c r="P31" s="161"/>
      <c r="Q31" s="143"/>
      <c r="R31" s="144"/>
      <c r="S31" s="129" t="s">
        <v>70</v>
      </c>
      <c r="T31" s="161">
        <v>110</v>
      </c>
      <c r="U31" s="143"/>
      <c r="V31" s="144"/>
      <c r="W31" s="143" t="s">
        <v>70</v>
      </c>
      <c r="X31" s="144">
        <v>55</v>
      </c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 t="s">
        <v>70</v>
      </c>
      <c r="AJ31" s="161">
        <v>110</v>
      </c>
      <c r="AK31" s="143"/>
      <c r="AL31" s="144"/>
      <c r="AM31" s="149"/>
      <c r="AN31" s="150"/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51">
        <v>23</v>
      </c>
      <c r="E32" s="104" t="s">
        <v>205</v>
      </c>
      <c r="F32" s="55"/>
      <c r="G32" s="55"/>
      <c r="H32" s="56">
        <v>2015</v>
      </c>
      <c r="I32" s="57" t="s">
        <v>7</v>
      </c>
      <c r="J32" s="40">
        <f t="shared" si="0"/>
        <v>460</v>
      </c>
      <c r="K32" s="149"/>
      <c r="L32" s="150"/>
      <c r="M32" s="134" t="s">
        <v>71</v>
      </c>
      <c r="N32" s="135">
        <v>135</v>
      </c>
      <c r="O32" s="129"/>
      <c r="P32" s="161"/>
      <c r="Q32" s="143"/>
      <c r="R32" s="144"/>
      <c r="S32" s="129"/>
      <c r="T32" s="161"/>
      <c r="U32" s="143" t="s">
        <v>70</v>
      </c>
      <c r="V32" s="144">
        <v>55</v>
      </c>
      <c r="W32" s="143"/>
      <c r="X32" s="144"/>
      <c r="Y32" s="143"/>
      <c r="Z32" s="144"/>
      <c r="AA32" s="143"/>
      <c r="AB32" s="144"/>
      <c r="AC32" s="143"/>
      <c r="AD32" s="144"/>
      <c r="AE32" s="143"/>
      <c r="AF32" s="144"/>
      <c r="AG32" s="143" t="s">
        <v>70</v>
      </c>
      <c r="AH32" s="144">
        <v>55</v>
      </c>
      <c r="AI32" s="129"/>
      <c r="AJ32" s="161"/>
      <c r="AK32" s="143"/>
      <c r="AL32" s="144"/>
      <c r="AM32" s="149" t="s">
        <v>67</v>
      </c>
      <c r="AN32" s="150">
        <v>160</v>
      </c>
      <c r="AO32" s="236" t="s">
        <v>70</v>
      </c>
      <c r="AP32" s="237">
        <v>55</v>
      </c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51">
        <v>24</v>
      </c>
      <c r="E33" s="95" t="s">
        <v>275</v>
      </c>
      <c r="F33" s="52"/>
      <c r="G33" s="52"/>
      <c r="H33" s="53">
        <v>2014</v>
      </c>
      <c r="I33" s="54" t="s">
        <v>4</v>
      </c>
      <c r="J33" s="40">
        <f t="shared" si="0"/>
        <v>455.02499999999998</v>
      </c>
      <c r="K33" s="149" t="s">
        <v>67</v>
      </c>
      <c r="L33" s="150">
        <v>160</v>
      </c>
      <c r="M33" s="134" t="s">
        <v>25</v>
      </c>
      <c r="N33" s="135">
        <v>60</v>
      </c>
      <c r="O33" s="129"/>
      <c r="P33" s="161"/>
      <c r="Q33" s="143" t="s">
        <v>71</v>
      </c>
      <c r="R33" s="144">
        <v>45</v>
      </c>
      <c r="S33" s="129"/>
      <c r="T33" s="161"/>
      <c r="U33" s="143"/>
      <c r="V33" s="144"/>
      <c r="W33" s="143"/>
      <c r="X33" s="144"/>
      <c r="Y33" s="143"/>
      <c r="Z33" s="144"/>
      <c r="AA33" s="143" t="s">
        <v>69</v>
      </c>
      <c r="AB33" s="144">
        <v>2.5000000000000001E-2</v>
      </c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 t="s">
        <v>69</v>
      </c>
      <c r="AN33" s="150">
        <v>90</v>
      </c>
      <c r="AO33" s="236"/>
      <c r="AP33" s="237"/>
      <c r="AQ33" s="236" t="s">
        <v>70</v>
      </c>
      <c r="AR33" s="237">
        <v>55</v>
      </c>
      <c r="AS33" s="236"/>
      <c r="AT33" s="237"/>
      <c r="AU33" s="233"/>
      <c r="AV33" s="234"/>
      <c r="AW33" s="236" t="s">
        <v>71</v>
      </c>
      <c r="AX33" s="271">
        <v>45</v>
      </c>
    </row>
    <row r="34" spans="4:50" ht="21" customHeight="1">
      <c r="D34" s="51">
        <v>25</v>
      </c>
      <c r="E34" s="95" t="s">
        <v>239</v>
      </c>
      <c r="F34" s="52"/>
      <c r="G34" s="52"/>
      <c r="H34" s="53">
        <v>2013</v>
      </c>
      <c r="I34" s="54" t="s">
        <v>4</v>
      </c>
      <c r="J34" s="40">
        <f t="shared" si="0"/>
        <v>445</v>
      </c>
      <c r="K34" s="149" t="s">
        <v>71</v>
      </c>
      <c r="L34" s="150">
        <v>205</v>
      </c>
      <c r="M34" s="134"/>
      <c r="N34" s="135"/>
      <c r="O34" s="129"/>
      <c r="P34" s="161"/>
      <c r="Q34" s="143" t="s">
        <v>68</v>
      </c>
      <c r="R34" s="144">
        <v>35</v>
      </c>
      <c r="S34" s="129"/>
      <c r="T34" s="161"/>
      <c r="U34" s="143"/>
      <c r="V34" s="144"/>
      <c r="W34" s="143"/>
      <c r="X34" s="144"/>
      <c r="Y34" s="143"/>
      <c r="Z34" s="144"/>
      <c r="AA34" s="143" t="s">
        <v>68</v>
      </c>
      <c r="AB34" s="144">
        <v>35</v>
      </c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 t="s">
        <v>68</v>
      </c>
      <c r="AN34" s="150">
        <v>115</v>
      </c>
      <c r="AO34" s="236"/>
      <c r="AP34" s="237"/>
      <c r="AQ34" s="236" t="s">
        <v>70</v>
      </c>
      <c r="AR34" s="237">
        <v>55</v>
      </c>
      <c r="AS34" s="236"/>
      <c r="AT34" s="237"/>
      <c r="AU34" s="233"/>
      <c r="AV34" s="234"/>
      <c r="AW34" s="236"/>
      <c r="AX34" s="271"/>
    </row>
    <row r="35" spans="4:50" ht="21" customHeight="1">
      <c r="D35" s="51">
        <v>26</v>
      </c>
      <c r="E35" s="95" t="s">
        <v>332</v>
      </c>
      <c r="F35" s="52"/>
      <c r="G35" s="52"/>
      <c r="H35" s="53">
        <v>2012</v>
      </c>
      <c r="I35" s="54" t="s">
        <v>162</v>
      </c>
      <c r="J35" s="40">
        <f t="shared" si="0"/>
        <v>435</v>
      </c>
      <c r="K35" s="149" t="s">
        <v>277</v>
      </c>
      <c r="L35" s="150">
        <v>115</v>
      </c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/>
      <c r="X35" s="144"/>
      <c r="Y35" s="143">
        <v>2</v>
      </c>
      <c r="Z35" s="144">
        <v>90</v>
      </c>
      <c r="AA35" s="143"/>
      <c r="AB35" s="144"/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 t="s">
        <v>67</v>
      </c>
      <c r="AN35" s="150">
        <v>160</v>
      </c>
      <c r="AO35" s="236"/>
      <c r="AP35" s="237"/>
      <c r="AQ35" s="236"/>
      <c r="AR35" s="237"/>
      <c r="AS35" s="236" t="s">
        <v>11</v>
      </c>
      <c r="AT35" s="237">
        <v>70</v>
      </c>
      <c r="AU35" s="233"/>
      <c r="AV35" s="234"/>
      <c r="AW35" s="236"/>
      <c r="AX35" s="271"/>
    </row>
    <row r="36" spans="4:50" ht="21" customHeight="1">
      <c r="D36" s="51">
        <v>27</v>
      </c>
      <c r="E36" s="95" t="s">
        <v>261</v>
      </c>
      <c r="F36" s="52"/>
      <c r="G36" s="52"/>
      <c r="H36" s="53">
        <v>2015</v>
      </c>
      <c r="I36" s="54" t="s">
        <v>4</v>
      </c>
      <c r="J36" s="40">
        <f t="shared" si="0"/>
        <v>410</v>
      </c>
      <c r="K36" s="149"/>
      <c r="L36" s="150"/>
      <c r="M36" s="134"/>
      <c r="N36" s="135"/>
      <c r="O36" s="129"/>
      <c r="P36" s="161"/>
      <c r="Q36" s="143"/>
      <c r="R36" s="144"/>
      <c r="S36" s="129" t="s">
        <v>70</v>
      </c>
      <c r="T36" s="161">
        <v>110</v>
      </c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 t="s">
        <v>67</v>
      </c>
      <c r="AN36" s="150">
        <v>160</v>
      </c>
      <c r="AO36" s="236"/>
      <c r="AP36" s="237"/>
      <c r="AQ36" s="236" t="s">
        <v>25</v>
      </c>
      <c r="AR36" s="237">
        <v>20</v>
      </c>
      <c r="AS36" s="236"/>
      <c r="AT36" s="237"/>
      <c r="AU36" s="233" t="s">
        <v>68</v>
      </c>
      <c r="AV36" s="234">
        <v>75</v>
      </c>
      <c r="AW36" s="236" t="s">
        <v>71</v>
      </c>
      <c r="AX36" s="271">
        <v>45</v>
      </c>
    </row>
    <row r="37" spans="4:50" ht="21" customHeight="1">
      <c r="D37" s="51">
        <v>28</v>
      </c>
      <c r="E37" s="104" t="s">
        <v>197</v>
      </c>
      <c r="F37" s="55"/>
      <c r="G37" s="55"/>
      <c r="H37" s="56">
        <v>2013</v>
      </c>
      <c r="I37" s="57" t="s">
        <v>9</v>
      </c>
      <c r="J37" s="40">
        <f t="shared" si="0"/>
        <v>375</v>
      </c>
      <c r="K37" s="149" t="s">
        <v>67</v>
      </c>
      <c r="L37" s="150">
        <v>160</v>
      </c>
      <c r="M37" s="134"/>
      <c r="N37" s="135"/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 t="s">
        <v>70</v>
      </c>
      <c r="AF37" s="144">
        <v>55</v>
      </c>
      <c r="AG37" s="143"/>
      <c r="AH37" s="144"/>
      <c r="AI37" s="129"/>
      <c r="AJ37" s="161"/>
      <c r="AK37" s="143"/>
      <c r="AL37" s="144"/>
      <c r="AM37" s="149" t="s">
        <v>67</v>
      </c>
      <c r="AN37" s="150">
        <v>160</v>
      </c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51">
        <v>29</v>
      </c>
      <c r="E38" s="104" t="s">
        <v>404</v>
      </c>
      <c r="F38" s="55"/>
      <c r="G38" s="55"/>
      <c r="H38" s="56">
        <v>2013</v>
      </c>
      <c r="I38" s="57" t="s">
        <v>4</v>
      </c>
      <c r="J38" s="40">
        <f t="shared" si="0"/>
        <v>330</v>
      </c>
      <c r="K38" s="149"/>
      <c r="L38" s="150"/>
      <c r="M38" s="134" t="s">
        <v>25</v>
      </c>
      <c r="N38" s="135">
        <v>60</v>
      </c>
      <c r="O38" s="129" t="s">
        <v>69</v>
      </c>
      <c r="P38" s="161">
        <v>70</v>
      </c>
      <c r="Q38" s="143" t="s">
        <v>25</v>
      </c>
      <c r="R38" s="144">
        <v>20</v>
      </c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 t="s">
        <v>69</v>
      </c>
      <c r="AJ38" s="161">
        <v>70</v>
      </c>
      <c r="AK38" s="143"/>
      <c r="AL38" s="144"/>
      <c r="AM38" s="149"/>
      <c r="AN38" s="150"/>
      <c r="AO38" s="236"/>
      <c r="AP38" s="237"/>
      <c r="AQ38" s="236" t="s">
        <v>70</v>
      </c>
      <c r="AR38" s="237">
        <v>55</v>
      </c>
      <c r="AS38" s="236"/>
      <c r="AT38" s="237"/>
      <c r="AU38" s="233"/>
      <c r="AV38" s="234"/>
      <c r="AW38" s="236" t="s">
        <v>70</v>
      </c>
      <c r="AX38" s="271">
        <v>55</v>
      </c>
    </row>
    <row r="39" spans="4:50" ht="21" customHeight="1">
      <c r="D39" s="51">
        <v>30</v>
      </c>
      <c r="E39" s="95" t="s">
        <v>336</v>
      </c>
      <c r="F39" s="52"/>
      <c r="G39" s="52"/>
      <c r="H39" s="53">
        <v>2012</v>
      </c>
      <c r="I39" s="54" t="s">
        <v>162</v>
      </c>
      <c r="J39" s="40">
        <f t="shared" si="0"/>
        <v>320</v>
      </c>
      <c r="K39" s="149" t="s">
        <v>69</v>
      </c>
      <c r="L39" s="150">
        <v>70</v>
      </c>
      <c r="M39" s="134"/>
      <c r="N39" s="135"/>
      <c r="O39" s="129"/>
      <c r="P39" s="161"/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 t="s">
        <v>67</v>
      </c>
      <c r="AN39" s="150">
        <v>160</v>
      </c>
      <c r="AO39" s="236"/>
      <c r="AP39" s="237"/>
      <c r="AQ39" s="236"/>
      <c r="AR39" s="237"/>
      <c r="AS39" s="236">
        <v>2</v>
      </c>
      <c r="AT39" s="237">
        <v>90</v>
      </c>
      <c r="AU39" s="233"/>
      <c r="AV39" s="234"/>
      <c r="AW39" s="236"/>
      <c r="AX39" s="271"/>
    </row>
    <row r="40" spans="4:50" ht="21" customHeight="1">
      <c r="D40" s="51">
        <v>31</v>
      </c>
      <c r="E40" s="95" t="s">
        <v>328</v>
      </c>
      <c r="F40" s="52"/>
      <c r="G40" s="52"/>
      <c r="H40" s="53">
        <v>2012</v>
      </c>
      <c r="I40" s="54" t="s">
        <v>7</v>
      </c>
      <c r="J40" s="40">
        <f t="shared" si="0"/>
        <v>315</v>
      </c>
      <c r="K40" s="149" t="s">
        <v>67</v>
      </c>
      <c r="L40" s="150">
        <v>160</v>
      </c>
      <c r="M40" s="134"/>
      <c r="N40" s="135"/>
      <c r="O40" s="129"/>
      <c r="P40" s="161"/>
      <c r="Q40" s="143"/>
      <c r="R40" s="144"/>
      <c r="S40" s="129"/>
      <c r="T40" s="161"/>
      <c r="U40" s="143" t="s">
        <v>70</v>
      </c>
      <c r="V40" s="144">
        <v>55</v>
      </c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 t="s">
        <v>71</v>
      </c>
      <c r="AH40" s="144">
        <v>45</v>
      </c>
      <c r="AI40" s="129"/>
      <c r="AJ40" s="161"/>
      <c r="AK40" s="143"/>
      <c r="AL40" s="144"/>
      <c r="AM40" s="149"/>
      <c r="AN40" s="150"/>
      <c r="AO40" s="236" t="s">
        <v>70</v>
      </c>
      <c r="AP40" s="237">
        <v>55</v>
      </c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>
      <c r="D41" s="51">
        <v>32</v>
      </c>
      <c r="E41" s="95" t="s">
        <v>334</v>
      </c>
      <c r="F41" s="52"/>
      <c r="G41" s="52"/>
      <c r="H41" s="53">
        <v>2012</v>
      </c>
      <c r="I41" s="54" t="s">
        <v>4</v>
      </c>
      <c r="J41" s="40">
        <f t="shared" si="0"/>
        <v>275</v>
      </c>
      <c r="K41" s="149" t="s">
        <v>277</v>
      </c>
      <c r="L41" s="150">
        <v>115</v>
      </c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 t="s">
        <v>67</v>
      </c>
      <c r="AN41" s="150">
        <v>160</v>
      </c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95" t="s">
        <v>321</v>
      </c>
      <c r="F42" s="52"/>
      <c r="G42" s="52"/>
      <c r="H42" s="53">
        <v>2014</v>
      </c>
      <c r="I42" s="54" t="s">
        <v>4</v>
      </c>
      <c r="J42" s="40">
        <f t="shared" ref="J42:J73" si="1">L42+N42+P42+R42+T42+V42+X42+Z42+AB42+AD42+AF42+AH42+AJ42+AL42+AN42+AP42+AR42+AT42+AV42+AX42</f>
        <v>270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 t="s">
        <v>67</v>
      </c>
      <c r="AN42" s="150">
        <v>160</v>
      </c>
      <c r="AO42" s="236"/>
      <c r="AP42" s="237"/>
      <c r="AQ42" s="236" t="s">
        <v>70</v>
      </c>
      <c r="AR42" s="237">
        <v>55</v>
      </c>
      <c r="AS42" s="236"/>
      <c r="AT42" s="237"/>
      <c r="AU42" s="233"/>
      <c r="AV42" s="234"/>
      <c r="AW42" s="236" t="s">
        <v>70</v>
      </c>
      <c r="AX42" s="271">
        <v>55</v>
      </c>
    </row>
    <row r="43" spans="4:50" ht="21" customHeight="1">
      <c r="D43" s="51">
        <v>34</v>
      </c>
      <c r="E43" s="95" t="s">
        <v>720</v>
      </c>
      <c r="F43" s="52"/>
      <c r="G43" s="52"/>
      <c r="H43" s="53"/>
      <c r="I43" s="54" t="s">
        <v>323</v>
      </c>
      <c r="J43" s="40">
        <f t="shared" si="1"/>
        <v>270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/>
      <c r="AN43" s="150"/>
      <c r="AO43" s="236"/>
      <c r="AP43" s="237"/>
      <c r="AQ43" s="236"/>
      <c r="AR43" s="237"/>
      <c r="AS43" s="236"/>
      <c r="AT43" s="237"/>
      <c r="AU43" s="233">
        <v>2</v>
      </c>
      <c r="AV43" s="234">
        <v>270</v>
      </c>
      <c r="AW43" s="236"/>
      <c r="AX43" s="271"/>
    </row>
    <row r="44" spans="4:50" ht="21" customHeight="1">
      <c r="D44" s="51">
        <v>35</v>
      </c>
      <c r="E44" s="95" t="s">
        <v>325</v>
      </c>
      <c r="F44" s="52"/>
      <c r="G44" s="52"/>
      <c r="H44" s="53">
        <v>2014</v>
      </c>
      <c r="I44" s="54" t="s">
        <v>4</v>
      </c>
      <c r="J44" s="40">
        <f t="shared" si="1"/>
        <v>250.02</v>
      </c>
      <c r="K44" s="149"/>
      <c r="L44" s="150"/>
      <c r="M44" s="134"/>
      <c r="N44" s="135"/>
      <c r="O44" s="129"/>
      <c r="P44" s="161"/>
      <c r="Q44" s="143" t="s">
        <v>25</v>
      </c>
      <c r="R44" s="144">
        <v>0.02</v>
      </c>
      <c r="S44" s="129"/>
      <c r="T44" s="161"/>
      <c r="U44" s="143"/>
      <c r="V44" s="144"/>
      <c r="W44" s="143"/>
      <c r="X44" s="144"/>
      <c r="Y44" s="143"/>
      <c r="Z44" s="144"/>
      <c r="AA44" s="143" t="s">
        <v>25</v>
      </c>
      <c r="AB44" s="144">
        <v>20</v>
      </c>
      <c r="AC44" s="143"/>
      <c r="AD44" s="144"/>
      <c r="AE44" s="143"/>
      <c r="AF44" s="144"/>
      <c r="AG44" s="143"/>
      <c r="AH44" s="144"/>
      <c r="AI44" s="129"/>
      <c r="AJ44" s="161"/>
      <c r="AK44" s="143"/>
      <c r="AL44" s="144"/>
      <c r="AM44" s="149" t="s">
        <v>67</v>
      </c>
      <c r="AN44" s="150">
        <v>160</v>
      </c>
      <c r="AO44" s="236"/>
      <c r="AP44" s="237"/>
      <c r="AQ44" s="236" t="s">
        <v>71</v>
      </c>
      <c r="AR44" s="237">
        <v>45</v>
      </c>
      <c r="AS44" s="236"/>
      <c r="AT44" s="237"/>
      <c r="AU44" s="233"/>
      <c r="AV44" s="234"/>
      <c r="AW44" s="236" t="s">
        <v>69</v>
      </c>
      <c r="AX44" s="271">
        <v>25</v>
      </c>
    </row>
    <row r="45" spans="4:50" ht="21" customHeight="1">
      <c r="D45" s="51">
        <v>36</v>
      </c>
      <c r="E45" s="95" t="s">
        <v>259</v>
      </c>
      <c r="F45" s="52"/>
      <c r="G45" s="52"/>
      <c r="H45" s="53">
        <v>2017</v>
      </c>
      <c r="I45" s="54" t="s">
        <v>4</v>
      </c>
      <c r="J45" s="40">
        <f t="shared" si="1"/>
        <v>235</v>
      </c>
      <c r="K45" s="149"/>
      <c r="L45" s="150"/>
      <c r="M45" s="134"/>
      <c r="N45" s="135"/>
      <c r="O45" s="129"/>
      <c r="P45" s="161"/>
      <c r="Q45" s="143"/>
      <c r="R45" s="144"/>
      <c r="S45" s="129" t="s">
        <v>70</v>
      </c>
      <c r="T45" s="161">
        <v>110</v>
      </c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 t="s">
        <v>70</v>
      </c>
      <c r="AF45" s="144">
        <v>55</v>
      </c>
      <c r="AG45" s="143"/>
      <c r="AH45" s="144"/>
      <c r="AI45" s="129"/>
      <c r="AJ45" s="161"/>
      <c r="AK45" s="143"/>
      <c r="AL45" s="144"/>
      <c r="AM45" s="149"/>
      <c r="AN45" s="150"/>
      <c r="AO45" s="236"/>
      <c r="AP45" s="237"/>
      <c r="AQ45" s="236"/>
      <c r="AR45" s="237"/>
      <c r="AS45" s="236"/>
      <c r="AT45" s="237"/>
      <c r="AU45" s="233"/>
      <c r="AV45" s="234"/>
      <c r="AW45" s="236" t="s">
        <v>11</v>
      </c>
      <c r="AX45" s="271">
        <v>70</v>
      </c>
    </row>
    <row r="46" spans="4:50" ht="21" customHeight="1">
      <c r="D46" s="51">
        <v>37</v>
      </c>
      <c r="E46" s="95" t="s">
        <v>319</v>
      </c>
      <c r="F46" s="52"/>
      <c r="G46" s="52"/>
      <c r="H46" s="53">
        <v>2014</v>
      </c>
      <c r="I46" s="54" t="s">
        <v>4</v>
      </c>
      <c r="J46" s="40">
        <f t="shared" si="1"/>
        <v>225</v>
      </c>
      <c r="K46" s="149"/>
      <c r="L46" s="150"/>
      <c r="M46" s="134"/>
      <c r="N46" s="135"/>
      <c r="O46" s="129"/>
      <c r="P46" s="161"/>
      <c r="Q46" s="143"/>
      <c r="R46" s="144"/>
      <c r="S46" s="129"/>
      <c r="T46" s="161"/>
      <c r="U46" s="143"/>
      <c r="V46" s="144"/>
      <c r="W46" s="143"/>
      <c r="X46" s="144"/>
      <c r="Y46" s="143"/>
      <c r="Z46" s="144"/>
      <c r="AA46" s="143" t="s">
        <v>25</v>
      </c>
      <c r="AB46" s="144">
        <v>20</v>
      </c>
      <c r="AC46" s="143"/>
      <c r="AD46" s="144"/>
      <c r="AE46" s="143"/>
      <c r="AF46" s="144"/>
      <c r="AG46" s="143"/>
      <c r="AH46" s="144"/>
      <c r="AI46" s="129"/>
      <c r="AJ46" s="161"/>
      <c r="AK46" s="143"/>
      <c r="AL46" s="144"/>
      <c r="AM46" s="149" t="s">
        <v>67</v>
      </c>
      <c r="AN46" s="150">
        <v>160</v>
      </c>
      <c r="AO46" s="236"/>
      <c r="AP46" s="237"/>
      <c r="AQ46" s="236"/>
      <c r="AR46" s="237"/>
      <c r="AS46" s="236"/>
      <c r="AT46" s="237"/>
      <c r="AU46" s="233"/>
      <c r="AV46" s="234"/>
      <c r="AW46" s="236" t="s">
        <v>71</v>
      </c>
      <c r="AX46" s="271">
        <v>45</v>
      </c>
    </row>
    <row r="47" spans="4:50" ht="21" customHeight="1">
      <c r="D47" s="51">
        <v>38</v>
      </c>
      <c r="E47" s="95" t="s">
        <v>208</v>
      </c>
      <c r="F47" s="52"/>
      <c r="G47" s="52"/>
      <c r="H47" s="53">
        <v>2013</v>
      </c>
      <c r="I47" s="54" t="s">
        <v>162</v>
      </c>
      <c r="J47" s="40">
        <f t="shared" si="1"/>
        <v>225</v>
      </c>
      <c r="K47" s="149" t="s">
        <v>277</v>
      </c>
      <c r="L47" s="150">
        <v>115</v>
      </c>
      <c r="M47" s="134"/>
      <c r="N47" s="135"/>
      <c r="O47" s="129"/>
      <c r="P47" s="161"/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/>
      <c r="AN47" s="150"/>
      <c r="AO47" s="236"/>
      <c r="AP47" s="237"/>
      <c r="AQ47" s="236"/>
      <c r="AR47" s="237"/>
      <c r="AS47" s="236">
        <v>1</v>
      </c>
      <c r="AT47" s="237">
        <v>110</v>
      </c>
      <c r="AU47" s="233"/>
      <c r="AV47" s="234"/>
      <c r="AW47" s="236"/>
      <c r="AX47" s="271"/>
    </row>
    <row r="48" spans="4:50" ht="21" customHeight="1">
      <c r="D48" s="51">
        <v>39</v>
      </c>
      <c r="E48" s="95" t="s">
        <v>286</v>
      </c>
      <c r="F48" s="52"/>
      <c r="G48" s="52"/>
      <c r="H48" s="53">
        <v>2015</v>
      </c>
      <c r="I48" s="54" t="s">
        <v>78</v>
      </c>
      <c r="J48" s="40">
        <f t="shared" si="1"/>
        <v>215</v>
      </c>
      <c r="K48" s="149"/>
      <c r="L48" s="150"/>
      <c r="M48" s="134"/>
      <c r="N48" s="135"/>
      <c r="O48" s="129"/>
      <c r="P48" s="161"/>
      <c r="Q48" s="143"/>
      <c r="R48" s="144"/>
      <c r="S48" s="129" t="s">
        <v>68</v>
      </c>
      <c r="T48" s="161">
        <v>90</v>
      </c>
      <c r="U48" s="143"/>
      <c r="V48" s="144"/>
      <c r="W48" s="143" t="s">
        <v>11</v>
      </c>
      <c r="X48" s="144">
        <v>70</v>
      </c>
      <c r="Y48" s="143"/>
      <c r="Z48" s="144"/>
      <c r="AA48" s="143"/>
      <c r="AB48" s="144"/>
      <c r="AC48" s="143" t="s">
        <v>70</v>
      </c>
      <c r="AD48" s="144">
        <v>55</v>
      </c>
      <c r="AE48" s="143"/>
      <c r="AF48" s="144"/>
      <c r="AG48" s="143"/>
      <c r="AH48" s="144"/>
      <c r="AI48" s="129"/>
      <c r="AJ48" s="161"/>
      <c r="AK48" s="143"/>
      <c r="AL48" s="144"/>
      <c r="AM48" s="149"/>
      <c r="AN48" s="150"/>
      <c r="AO48" s="236"/>
      <c r="AP48" s="237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51">
        <v>40</v>
      </c>
      <c r="E49" s="95" t="s">
        <v>721</v>
      </c>
      <c r="F49" s="52"/>
      <c r="G49" s="52"/>
      <c r="H49" s="53"/>
      <c r="I49" s="54" t="s">
        <v>323</v>
      </c>
      <c r="J49" s="40">
        <f t="shared" si="1"/>
        <v>210</v>
      </c>
      <c r="K49" s="149"/>
      <c r="L49" s="150"/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/>
      <c r="AN49" s="150"/>
      <c r="AO49" s="236"/>
      <c r="AP49" s="237"/>
      <c r="AQ49" s="236"/>
      <c r="AR49" s="237"/>
      <c r="AS49" s="236"/>
      <c r="AT49" s="237"/>
      <c r="AU49" s="233" t="s">
        <v>11</v>
      </c>
      <c r="AV49" s="234">
        <v>210</v>
      </c>
      <c r="AW49" s="236"/>
      <c r="AX49" s="271"/>
    </row>
    <row r="50" spans="4:50" ht="21" customHeight="1">
      <c r="D50" s="51">
        <v>41</v>
      </c>
      <c r="E50" s="95" t="s">
        <v>318</v>
      </c>
      <c r="F50" s="52"/>
      <c r="G50" s="52"/>
      <c r="H50" s="53">
        <v>2013</v>
      </c>
      <c r="I50" s="54" t="s">
        <v>10</v>
      </c>
      <c r="J50" s="40">
        <f t="shared" si="1"/>
        <v>205</v>
      </c>
      <c r="K50" s="149" t="s">
        <v>71</v>
      </c>
      <c r="L50" s="150">
        <v>205</v>
      </c>
      <c r="M50" s="134"/>
      <c r="N50" s="135"/>
      <c r="O50" s="129"/>
      <c r="P50" s="161"/>
      <c r="Q50" s="143"/>
      <c r="R50" s="144"/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/>
      <c r="AN50" s="150"/>
      <c r="AO50" s="236"/>
      <c r="AP50" s="237"/>
      <c r="AQ50" s="236"/>
      <c r="AR50" s="237"/>
      <c r="AS50" s="236"/>
      <c r="AT50" s="237"/>
      <c r="AU50" s="233"/>
      <c r="AV50" s="234"/>
      <c r="AW50" s="236"/>
      <c r="AX50" s="271"/>
    </row>
    <row r="51" spans="4:50" ht="21" customHeight="1">
      <c r="D51" s="51">
        <v>42</v>
      </c>
      <c r="E51" s="95" t="s">
        <v>699</v>
      </c>
      <c r="F51" s="52"/>
      <c r="G51" s="52"/>
      <c r="H51" s="53">
        <v>2014</v>
      </c>
      <c r="I51" s="54" t="s">
        <v>7</v>
      </c>
      <c r="J51" s="40">
        <f t="shared" si="1"/>
        <v>195</v>
      </c>
      <c r="K51" s="149"/>
      <c r="L51" s="150"/>
      <c r="M51" s="134"/>
      <c r="N51" s="135"/>
      <c r="O51" s="129"/>
      <c r="P51" s="161"/>
      <c r="Q51" s="143"/>
      <c r="R51" s="144"/>
      <c r="S51" s="129"/>
      <c r="T51" s="161"/>
      <c r="U51" s="143" t="s">
        <v>71</v>
      </c>
      <c r="V51" s="144">
        <v>45</v>
      </c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 t="s">
        <v>71</v>
      </c>
      <c r="AH51" s="144">
        <v>45</v>
      </c>
      <c r="AI51" s="129"/>
      <c r="AJ51" s="161"/>
      <c r="AK51" s="143"/>
      <c r="AL51" s="144"/>
      <c r="AM51" s="149"/>
      <c r="AN51" s="150"/>
      <c r="AO51" s="236" t="s">
        <v>71</v>
      </c>
      <c r="AP51" s="237">
        <v>45</v>
      </c>
      <c r="AQ51" s="236"/>
      <c r="AR51" s="237"/>
      <c r="AS51" s="236"/>
      <c r="AT51" s="237"/>
      <c r="AU51" s="233" t="s">
        <v>69</v>
      </c>
      <c r="AV51" s="234">
        <v>60</v>
      </c>
      <c r="AW51" s="236"/>
      <c r="AX51" s="271"/>
    </row>
    <row r="52" spans="4:50" ht="21" customHeight="1">
      <c r="D52" s="51">
        <v>43</v>
      </c>
      <c r="E52" s="95" t="s">
        <v>579</v>
      </c>
      <c r="F52" s="52"/>
      <c r="G52" s="52"/>
      <c r="H52" s="53">
        <v>2012</v>
      </c>
      <c r="I52" s="54" t="s">
        <v>300</v>
      </c>
      <c r="J52" s="40">
        <f t="shared" si="1"/>
        <v>180</v>
      </c>
      <c r="K52" s="149"/>
      <c r="L52" s="150"/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>
        <v>1</v>
      </c>
      <c r="Z52" s="144">
        <v>110</v>
      </c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/>
      <c r="AR52" s="237"/>
      <c r="AS52" s="236" t="s">
        <v>11</v>
      </c>
      <c r="AT52" s="237">
        <v>70</v>
      </c>
      <c r="AU52" s="233"/>
      <c r="AV52" s="234"/>
      <c r="AW52" s="236"/>
      <c r="AX52" s="271"/>
    </row>
    <row r="53" spans="4:50" ht="21" customHeight="1">
      <c r="D53" s="51">
        <v>44</v>
      </c>
      <c r="E53" s="95" t="s">
        <v>288</v>
      </c>
      <c r="F53" s="52"/>
      <c r="G53" s="52"/>
      <c r="H53" s="53">
        <v>2014</v>
      </c>
      <c r="I53" s="54" t="s">
        <v>78</v>
      </c>
      <c r="J53" s="40">
        <f t="shared" si="1"/>
        <v>175</v>
      </c>
      <c r="K53" s="149"/>
      <c r="L53" s="150"/>
      <c r="M53" s="134"/>
      <c r="N53" s="135"/>
      <c r="O53" s="129"/>
      <c r="P53" s="161"/>
      <c r="Q53" s="143"/>
      <c r="R53" s="144"/>
      <c r="S53" s="129" t="s">
        <v>25</v>
      </c>
      <c r="T53" s="161">
        <v>50</v>
      </c>
      <c r="U53" s="143"/>
      <c r="V53" s="144"/>
      <c r="W53" s="143" t="s">
        <v>70</v>
      </c>
      <c r="X53" s="144">
        <v>55</v>
      </c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 t="s">
        <v>25</v>
      </c>
      <c r="AN53" s="150">
        <v>70</v>
      </c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51">
        <v>45</v>
      </c>
      <c r="E54" s="95" t="s">
        <v>666</v>
      </c>
      <c r="F54" s="52"/>
      <c r="G54" s="52"/>
      <c r="H54" s="53">
        <v>2014</v>
      </c>
      <c r="I54" s="54" t="s">
        <v>1</v>
      </c>
      <c r="J54" s="40">
        <f t="shared" si="1"/>
        <v>160</v>
      </c>
      <c r="K54" s="149"/>
      <c r="L54" s="150"/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/>
      <c r="Z54" s="144"/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 t="s">
        <v>67</v>
      </c>
      <c r="AN54" s="150">
        <v>160</v>
      </c>
      <c r="AO54" s="236"/>
      <c r="AP54" s="237"/>
      <c r="AQ54" s="236"/>
      <c r="AR54" s="237"/>
      <c r="AS54" s="236"/>
      <c r="AT54" s="237"/>
      <c r="AU54" s="233"/>
      <c r="AV54" s="234"/>
      <c r="AW54" s="236"/>
      <c r="AX54" s="271"/>
    </row>
    <row r="55" spans="4:50" ht="21" customHeight="1">
      <c r="D55" s="51">
        <v>46</v>
      </c>
      <c r="E55" s="95" t="s">
        <v>329</v>
      </c>
      <c r="F55" s="52"/>
      <c r="G55" s="52"/>
      <c r="H55" s="53">
        <v>2012</v>
      </c>
      <c r="I55" s="54" t="s">
        <v>323</v>
      </c>
      <c r="J55" s="40">
        <f t="shared" si="1"/>
        <v>160</v>
      </c>
      <c r="K55" s="149" t="s">
        <v>67</v>
      </c>
      <c r="L55" s="150">
        <v>160</v>
      </c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/>
      <c r="AN55" s="150"/>
      <c r="AO55" s="236"/>
      <c r="AP55" s="237"/>
      <c r="AQ55" s="236"/>
      <c r="AR55" s="237"/>
      <c r="AS55" s="236"/>
      <c r="AT55" s="237"/>
      <c r="AU55" s="233"/>
      <c r="AV55" s="234"/>
      <c r="AW55" s="236"/>
      <c r="AX55" s="271"/>
    </row>
    <row r="56" spans="4:50" ht="21" customHeight="1">
      <c r="D56" s="51">
        <v>47</v>
      </c>
      <c r="E56" s="95" t="s">
        <v>164</v>
      </c>
      <c r="F56" s="58"/>
      <c r="G56" s="58"/>
      <c r="H56" s="53">
        <v>2012</v>
      </c>
      <c r="I56" s="54" t="s">
        <v>10</v>
      </c>
      <c r="J56" s="40">
        <f t="shared" si="1"/>
        <v>160</v>
      </c>
      <c r="K56" s="149" t="s">
        <v>67</v>
      </c>
      <c r="L56" s="150">
        <v>160</v>
      </c>
      <c r="M56" s="134"/>
      <c r="N56" s="135"/>
      <c r="O56" s="129"/>
      <c r="P56" s="161"/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/>
      <c r="AR56" s="237"/>
      <c r="AS56" s="236"/>
      <c r="AT56" s="237"/>
      <c r="AU56" s="233"/>
      <c r="AV56" s="234"/>
      <c r="AW56" s="236"/>
      <c r="AX56" s="271"/>
    </row>
    <row r="57" spans="4:50" ht="21" customHeight="1">
      <c r="D57" s="51">
        <v>48</v>
      </c>
      <c r="E57" s="95" t="s">
        <v>456</v>
      </c>
      <c r="F57" s="52"/>
      <c r="G57" s="52"/>
      <c r="H57" s="53">
        <v>2013</v>
      </c>
      <c r="I57" s="54" t="s">
        <v>4</v>
      </c>
      <c r="J57" s="40">
        <f t="shared" si="1"/>
        <v>135.02500000000001</v>
      </c>
      <c r="K57" s="149"/>
      <c r="L57" s="150"/>
      <c r="M57" s="134"/>
      <c r="N57" s="135"/>
      <c r="O57" s="129"/>
      <c r="P57" s="161"/>
      <c r="Q57" s="143" t="s">
        <v>69</v>
      </c>
      <c r="R57" s="144">
        <v>2.5000000000000001E-2</v>
      </c>
      <c r="S57" s="129"/>
      <c r="T57" s="161"/>
      <c r="U57" s="143"/>
      <c r="V57" s="144"/>
      <c r="W57" s="143"/>
      <c r="X57" s="144"/>
      <c r="Y57" s="143"/>
      <c r="Z57" s="144"/>
      <c r="AA57" s="143" t="s">
        <v>71</v>
      </c>
      <c r="AB57" s="144">
        <v>45</v>
      </c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37"/>
      <c r="AQ57" s="236" t="s">
        <v>71</v>
      </c>
      <c r="AR57" s="237">
        <v>45</v>
      </c>
      <c r="AS57" s="236"/>
      <c r="AT57" s="237"/>
      <c r="AU57" s="233"/>
      <c r="AV57" s="234"/>
      <c r="AW57" s="236" t="s">
        <v>71</v>
      </c>
      <c r="AX57" s="271">
        <v>45</v>
      </c>
    </row>
    <row r="58" spans="4:50" ht="21" customHeight="1">
      <c r="D58" s="51">
        <v>49</v>
      </c>
      <c r="E58" s="95" t="s">
        <v>719</v>
      </c>
      <c r="F58" s="52"/>
      <c r="G58" s="52"/>
      <c r="H58" s="53"/>
      <c r="I58" s="54" t="s">
        <v>323</v>
      </c>
      <c r="J58" s="40">
        <f t="shared" si="1"/>
        <v>135</v>
      </c>
      <c r="K58" s="149"/>
      <c r="L58" s="150"/>
      <c r="M58" s="134"/>
      <c r="N58" s="135"/>
      <c r="O58" s="129"/>
      <c r="P58" s="161"/>
      <c r="Q58" s="143"/>
      <c r="R58" s="144"/>
      <c r="S58" s="129"/>
      <c r="T58" s="161"/>
      <c r="U58" s="143"/>
      <c r="V58" s="144"/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37"/>
      <c r="AQ58" s="236"/>
      <c r="AR58" s="237"/>
      <c r="AS58" s="236"/>
      <c r="AT58" s="237"/>
      <c r="AU58" s="233" t="s">
        <v>71</v>
      </c>
      <c r="AV58" s="234">
        <v>135</v>
      </c>
      <c r="AW58" s="236"/>
      <c r="AX58" s="271"/>
    </row>
    <row r="59" spans="4:50" ht="21" customHeight="1">
      <c r="D59" s="51">
        <v>50</v>
      </c>
      <c r="E59" s="95" t="s">
        <v>718</v>
      </c>
      <c r="F59" s="52"/>
      <c r="G59" s="52"/>
      <c r="H59" s="53"/>
      <c r="I59" s="54" t="s">
        <v>323</v>
      </c>
      <c r="J59" s="40">
        <f t="shared" si="1"/>
        <v>135</v>
      </c>
      <c r="K59" s="149"/>
      <c r="L59" s="150"/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/>
      <c r="AB59" s="144"/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/>
      <c r="AN59" s="150"/>
      <c r="AO59" s="236"/>
      <c r="AP59" s="237"/>
      <c r="AQ59" s="236"/>
      <c r="AR59" s="237"/>
      <c r="AS59" s="236"/>
      <c r="AT59" s="237"/>
      <c r="AU59" s="233" t="s">
        <v>71</v>
      </c>
      <c r="AV59" s="234">
        <v>135</v>
      </c>
      <c r="AW59" s="236"/>
      <c r="AX59" s="271"/>
    </row>
    <row r="60" spans="4:50" ht="21" customHeight="1">
      <c r="D60" s="51">
        <v>51</v>
      </c>
      <c r="E60" s="95" t="s">
        <v>524</v>
      </c>
      <c r="F60" s="52"/>
      <c r="G60" s="52"/>
      <c r="H60" s="53"/>
      <c r="I60" s="54" t="s">
        <v>7</v>
      </c>
      <c r="J60" s="40">
        <f t="shared" si="1"/>
        <v>125</v>
      </c>
      <c r="K60" s="149"/>
      <c r="L60" s="150"/>
      <c r="M60" s="134"/>
      <c r="N60" s="135"/>
      <c r="O60" s="129"/>
      <c r="P60" s="161"/>
      <c r="Q60" s="143"/>
      <c r="R60" s="144"/>
      <c r="S60" s="129"/>
      <c r="T60" s="161"/>
      <c r="U60" s="143" t="s">
        <v>68</v>
      </c>
      <c r="V60" s="144">
        <v>35</v>
      </c>
      <c r="W60" s="143"/>
      <c r="X60" s="144"/>
      <c r="Y60" s="143"/>
      <c r="Z60" s="144"/>
      <c r="AA60" s="143"/>
      <c r="AB60" s="144"/>
      <c r="AC60" s="143"/>
      <c r="AD60" s="144"/>
      <c r="AE60" s="143"/>
      <c r="AF60" s="144"/>
      <c r="AG60" s="143" t="s">
        <v>71</v>
      </c>
      <c r="AH60" s="144">
        <v>45</v>
      </c>
      <c r="AI60" s="129"/>
      <c r="AJ60" s="161"/>
      <c r="AK60" s="143"/>
      <c r="AL60" s="144"/>
      <c r="AM60" s="149"/>
      <c r="AN60" s="150"/>
      <c r="AO60" s="236" t="s">
        <v>71</v>
      </c>
      <c r="AP60" s="237">
        <v>45</v>
      </c>
      <c r="AQ60" s="236"/>
      <c r="AR60" s="237"/>
      <c r="AS60" s="236"/>
      <c r="AT60" s="237"/>
      <c r="AU60" s="233"/>
      <c r="AV60" s="234"/>
      <c r="AW60" s="236"/>
      <c r="AX60" s="271"/>
    </row>
    <row r="61" spans="4:50" ht="21" customHeight="1">
      <c r="D61" s="51">
        <v>52</v>
      </c>
      <c r="E61" s="104" t="s">
        <v>580</v>
      </c>
      <c r="F61" s="55"/>
      <c r="G61" s="55"/>
      <c r="H61" s="56">
        <v>2013</v>
      </c>
      <c r="I61" s="57" t="s">
        <v>162</v>
      </c>
      <c r="J61" s="40">
        <f t="shared" si="1"/>
        <v>115</v>
      </c>
      <c r="K61" s="174"/>
      <c r="L61" s="175"/>
      <c r="M61" s="172"/>
      <c r="N61" s="173"/>
      <c r="O61" s="178"/>
      <c r="P61" s="179"/>
      <c r="Q61" s="176"/>
      <c r="R61" s="177"/>
      <c r="S61" s="178"/>
      <c r="T61" s="179"/>
      <c r="U61" s="176"/>
      <c r="V61" s="177"/>
      <c r="W61" s="176"/>
      <c r="X61" s="177"/>
      <c r="Y61" s="176">
        <v>3</v>
      </c>
      <c r="Z61" s="177">
        <v>70</v>
      </c>
      <c r="AA61" s="176"/>
      <c r="AB61" s="177"/>
      <c r="AC61" s="176"/>
      <c r="AD61" s="177"/>
      <c r="AE61" s="176"/>
      <c r="AF61" s="177"/>
      <c r="AG61" s="176"/>
      <c r="AH61" s="177"/>
      <c r="AI61" s="178"/>
      <c r="AJ61" s="179"/>
      <c r="AK61" s="176"/>
      <c r="AL61" s="177"/>
      <c r="AM61" s="174"/>
      <c r="AN61" s="175"/>
      <c r="AO61" s="236"/>
      <c r="AP61" s="237"/>
      <c r="AQ61" s="236"/>
      <c r="AR61" s="237"/>
      <c r="AS61" s="236" t="s">
        <v>71</v>
      </c>
      <c r="AT61" s="237">
        <v>45</v>
      </c>
      <c r="AU61" s="233"/>
      <c r="AV61" s="234"/>
      <c r="AW61" s="236"/>
      <c r="AX61" s="271"/>
    </row>
    <row r="62" spans="4:50" ht="21" customHeight="1">
      <c r="D62" s="51">
        <v>53</v>
      </c>
      <c r="E62" s="95" t="s">
        <v>646</v>
      </c>
      <c r="F62" s="52"/>
      <c r="G62" s="52"/>
      <c r="H62" s="53">
        <v>2013</v>
      </c>
      <c r="I62" s="54" t="s">
        <v>7</v>
      </c>
      <c r="J62" s="40">
        <f t="shared" si="1"/>
        <v>115</v>
      </c>
      <c r="K62" s="149"/>
      <c r="L62" s="150"/>
      <c r="M62" s="134"/>
      <c r="N62" s="135"/>
      <c r="O62" s="129"/>
      <c r="P62" s="161"/>
      <c r="Q62" s="143"/>
      <c r="R62" s="144"/>
      <c r="S62" s="129"/>
      <c r="T62" s="161"/>
      <c r="U62" s="143"/>
      <c r="V62" s="144"/>
      <c r="W62" s="143"/>
      <c r="X62" s="144"/>
      <c r="Y62" s="143"/>
      <c r="Z62" s="144"/>
      <c r="AA62" s="143"/>
      <c r="AB62" s="144"/>
      <c r="AC62" s="143"/>
      <c r="AD62" s="144"/>
      <c r="AE62" s="143"/>
      <c r="AF62" s="144"/>
      <c r="AG62" s="143" t="s">
        <v>52</v>
      </c>
      <c r="AH62" s="144">
        <v>35</v>
      </c>
      <c r="AI62" s="129"/>
      <c r="AJ62" s="161"/>
      <c r="AK62" s="143"/>
      <c r="AL62" s="144"/>
      <c r="AM62" s="149"/>
      <c r="AN62" s="150"/>
      <c r="AO62" s="236" t="s">
        <v>38</v>
      </c>
      <c r="AP62" s="237">
        <v>35</v>
      </c>
      <c r="AQ62" s="236"/>
      <c r="AR62" s="237"/>
      <c r="AS62" s="236"/>
      <c r="AT62" s="237"/>
      <c r="AU62" s="233" t="s">
        <v>25</v>
      </c>
      <c r="AV62" s="234">
        <v>45</v>
      </c>
      <c r="AW62" s="236"/>
      <c r="AX62" s="271"/>
    </row>
    <row r="63" spans="4:50" ht="21" customHeight="1">
      <c r="D63" s="51">
        <v>54</v>
      </c>
      <c r="E63" s="95" t="s">
        <v>455</v>
      </c>
      <c r="F63" s="52"/>
      <c r="G63" s="52"/>
      <c r="H63" s="53">
        <v>2012</v>
      </c>
      <c r="I63" s="54" t="s">
        <v>4</v>
      </c>
      <c r="J63" s="40">
        <f t="shared" si="1"/>
        <v>100</v>
      </c>
      <c r="K63" s="149"/>
      <c r="L63" s="150"/>
      <c r="M63" s="134"/>
      <c r="N63" s="135"/>
      <c r="O63" s="129"/>
      <c r="P63" s="161"/>
      <c r="Q63" s="143" t="s">
        <v>70</v>
      </c>
      <c r="R63" s="144">
        <v>55</v>
      </c>
      <c r="S63" s="129"/>
      <c r="T63" s="161"/>
      <c r="U63" s="143"/>
      <c r="V63" s="144"/>
      <c r="W63" s="143"/>
      <c r="X63" s="144"/>
      <c r="Y63" s="143"/>
      <c r="Z63" s="144"/>
      <c r="AA63" s="143" t="s">
        <v>71</v>
      </c>
      <c r="AB63" s="144">
        <v>45</v>
      </c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/>
      <c r="AN63" s="150"/>
      <c r="AO63" s="236"/>
      <c r="AP63" s="237"/>
      <c r="AQ63" s="236"/>
      <c r="AR63" s="237"/>
      <c r="AS63" s="236"/>
      <c r="AT63" s="237"/>
      <c r="AU63" s="233"/>
      <c r="AV63" s="234"/>
      <c r="AW63" s="236"/>
      <c r="AX63" s="271"/>
    </row>
    <row r="64" spans="4:50" ht="21" customHeight="1">
      <c r="D64" s="51">
        <v>55</v>
      </c>
      <c r="E64" s="95" t="s">
        <v>525</v>
      </c>
      <c r="F64" s="52"/>
      <c r="G64" s="52"/>
      <c r="H64" s="53"/>
      <c r="I64" s="54" t="s">
        <v>7</v>
      </c>
      <c r="J64" s="40">
        <f t="shared" si="1"/>
        <v>95</v>
      </c>
      <c r="K64" s="149"/>
      <c r="L64" s="150"/>
      <c r="M64" s="134"/>
      <c r="N64" s="135"/>
      <c r="O64" s="129"/>
      <c r="P64" s="161"/>
      <c r="Q64" s="143"/>
      <c r="R64" s="144"/>
      <c r="S64" s="129"/>
      <c r="T64" s="161"/>
      <c r="U64" s="143" t="s">
        <v>69</v>
      </c>
      <c r="V64" s="144">
        <v>25</v>
      </c>
      <c r="W64" s="143"/>
      <c r="X64" s="144"/>
      <c r="Y64" s="143"/>
      <c r="Z64" s="144"/>
      <c r="AA64" s="143"/>
      <c r="AB64" s="144"/>
      <c r="AC64" s="143"/>
      <c r="AD64" s="144"/>
      <c r="AE64" s="143"/>
      <c r="AF64" s="144"/>
      <c r="AG64" s="143" t="s">
        <v>38</v>
      </c>
      <c r="AH64" s="144">
        <v>35</v>
      </c>
      <c r="AI64" s="129"/>
      <c r="AJ64" s="161"/>
      <c r="AK64" s="143"/>
      <c r="AL64" s="144"/>
      <c r="AM64" s="149"/>
      <c r="AN64" s="150"/>
      <c r="AO64" s="236" t="s">
        <v>38</v>
      </c>
      <c r="AP64" s="237">
        <v>35</v>
      </c>
      <c r="AQ64" s="236"/>
      <c r="AR64" s="237"/>
      <c r="AS64" s="236"/>
      <c r="AT64" s="237"/>
      <c r="AU64" s="233"/>
      <c r="AV64" s="234"/>
      <c r="AW64" s="236"/>
      <c r="AX64" s="271"/>
    </row>
    <row r="65" spans="4:50" ht="21" customHeight="1">
      <c r="D65" s="51">
        <v>56</v>
      </c>
      <c r="E65" s="95" t="s">
        <v>549</v>
      </c>
      <c r="F65" s="52"/>
      <c r="G65" s="52"/>
      <c r="H65" s="53"/>
      <c r="I65" s="54" t="s">
        <v>5</v>
      </c>
      <c r="J65" s="40">
        <f t="shared" si="1"/>
        <v>90</v>
      </c>
      <c r="K65" s="149"/>
      <c r="L65" s="150"/>
      <c r="M65" s="134"/>
      <c r="N65" s="135"/>
      <c r="O65" s="129"/>
      <c r="P65" s="161"/>
      <c r="Q65" s="143"/>
      <c r="R65" s="144"/>
      <c r="S65" s="129"/>
      <c r="T65" s="161"/>
      <c r="U65" s="143"/>
      <c r="V65" s="144"/>
      <c r="W65" s="143" t="s">
        <v>68</v>
      </c>
      <c r="X65" s="144">
        <v>45</v>
      </c>
      <c r="Y65" s="143"/>
      <c r="Z65" s="144"/>
      <c r="AA65" s="143"/>
      <c r="AB65" s="144"/>
      <c r="AC65" s="143" t="s">
        <v>68</v>
      </c>
      <c r="AD65" s="144">
        <v>45</v>
      </c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/>
      <c r="AT65" s="237"/>
      <c r="AU65" s="233"/>
      <c r="AV65" s="234"/>
      <c r="AW65" s="236"/>
      <c r="AX65" s="271"/>
    </row>
    <row r="66" spans="4:50" ht="21" customHeight="1">
      <c r="D66" s="51">
        <v>57</v>
      </c>
      <c r="E66" s="95" t="s">
        <v>526</v>
      </c>
      <c r="F66" s="52"/>
      <c r="G66" s="52"/>
      <c r="H66" s="53">
        <v>2013</v>
      </c>
      <c r="I66" s="54" t="s">
        <v>7</v>
      </c>
      <c r="J66" s="40">
        <f t="shared" si="1"/>
        <v>90</v>
      </c>
      <c r="K66" s="149"/>
      <c r="L66" s="150"/>
      <c r="M66" s="134"/>
      <c r="N66" s="135"/>
      <c r="O66" s="129"/>
      <c r="P66" s="161"/>
      <c r="Q66" s="143"/>
      <c r="R66" s="144"/>
      <c r="S66" s="129"/>
      <c r="T66" s="161"/>
      <c r="U66" s="143" t="s">
        <v>25</v>
      </c>
      <c r="V66" s="144">
        <v>20</v>
      </c>
      <c r="W66" s="143"/>
      <c r="X66" s="144"/>
      <c r="Y66" s="143"/>
      <c r="Z66" s="144"/>
      <c r="AA66" s="143"/>
      <c r="AB66" s="144"/>
      <c r="AC66" s="143"/>
      <c r="AD66" s="144"/>
      <c r="AE66" s="143"/>
      <c r="AF66" s="144"/>
      <c r="AG66" s="143" t="s">
        <v>38</v>
      </c>
      <c r="AH66" s="144">
        <v>35</v>
      </c>
      <c r="AI66" s="129"/>
      <c r="AJ66" s="161"/>
      <c r="AK66" s="143"/>
      <c r="AL66" s="144"/>
      <c r="AM66" s="149"/>
      <c r="AN66" s="150"/>
      <c r="AO66" s="236" t="s">
        <v>38</v>
      </c>
      <c r="AP66" s="237">
        <v>35</v>
      </c>
      <c r="AQ66" s="236"/>
      <c r="AR66" s="237"/>
      <c r="AS66" s="236"/>
      <c r="AT66" s="237"/>
      <c r="AU66" s="233"/>
      <c r="AV66" s="234"/>
      <c r="AW66" s="236"/>
      <c r="AX66" s="271"/>
    </row>
    <row r="67" spans="4:50" ht="21" customHeight="1">
      <c r="D67" s="51">
        <v>58</v>
      </c>
      <c r="E67" s="95" t="s">
        <v>643</v>
      </c>
      <c r="F67" s="52"/>
      <c r="G67" s="52"/>
      <c r="H67" s="53">
        <v>2013</v>
      </c>
      <c r="I67" s="54" t="s">
        <v>7</v>
      </c>
      <c r="J67" s="40">
        <f t="shared" si="1"/>
        <v>90</v>
      </c>
      <c r="K67" s="149"/>
      <c r="L67" s="150"/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/>
      <c r="X67" s="144"/>
      <c r="Y67" s="143"/>
      <c r="Z67" s="144"/>
      <c r="AA67" s="143"/>
      <c r="AB67" s="144"/>
      <c r="AC67" s="143"/>
      <c r="AD67" s="144"/>
      <c r="AE67" s="143"/>
      <c r="AF67" s="144"/>
      <c r="AG67" s="143" t="s">
        <v>71</v>
      </c>
      <c r="AH67" s="144">
        <v>45</v>
      </c>
      <c r="AI67" s="129"/>
      <c r="AJ67" s="161"/>
      <c r="AK67" s="143"/>
      <c r="AL67" s="144"/>
      <c r="AM67" s="149"/>
      <c r="AN67" s="150"/>
      <c r="AO67" s="236" t="s">
        <v>71</v>
      </c>
      <c r="AP67" s="237">
        <v>45</v>
      </c>
      <c r="AQ67" s="236"/>
      <c r="AR67" s="237"/>
      <c r="AS67" s="236"/>
      <c r="AT67" s="237"/>
      <c r="AU67" s="233"/>
      <c r="AV67" s="234"/>
      <c r="AW67" s="236"/>
      <c r="AX67" s="271"/>
    </row>
    <row r="68" spans="4:50" ht="21" customHeight="1">
      <c r="D68" s="51">
        <v>59</v>
      </c>
      <c r="E68" s="95" t="s">
        <v>754</v>
      </c>
      <c r="F68" s="52"/>
      <c r="G68" s="52"/>
      <c r="H68" s="53"/>
      <c r="I68" s="54" t="s">
        <v>4</v>
      </c>
      <c r="J68" s="40">
        <f t="shared" si="1"/>
        <v>90</v>
      </c>
      <c r="K68" s="149"/>
      <c r="L68" s="150"/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/>
      <c r="AB68" s="144"/>
      <c r="AC68" s="143"/>
      <c r="AD68" s="144"/>
      <c r="AE68" s="143"/>
      <c r="AF68" s="144"/>
      <c r="AG68" s="143"/>
      <c r="AH68" s="144"/>
      <c r="AI68" s="129"/>
      <c r="AJ68" s="161"/>
      <c r="AK68" s="143"/>
      <c r="AL68" s="144"/>
      <c r="AM68" s="149"/>
      <c r="AN68" s="150"/>
      <c r="AO68" s="236"/>
      <c r="AP68" s="237"/>
      <c r="AQ68" s="236" t="s">
        <v>71</v>
      </c>
      <c r="AR68" s="237">
        <v>45</v>
      </c>
      <c r="AS68" s="236"/>
      <c r="AT68" s="237"/>
      <c r="AU68" s="233"/>
      <c r="AV68" s="234"/>
      <c r="AW68" s="236" t="s">
        <v>71</v>
      </c>
      <c r="AX68" s="271">
        <v>45</v>
      </c>
    </row>
    <row r="69" spans="4:50" ht="21" customHeight="1">
      <c r="D69" s="51">
        <v>60</v>
      </c>
      <c r="E69" s="95" t="s">
        <v>755</v>
      </c>
      <c r="F69" s="52"/>
      <c r="G69" s="52"/>
      <c r="H69" s="53"/>
      <c r="I69" s="54" t="s">
        <v>4</v>
      </c>
      <c r="J69" s="40">
        <f t="shared" si="1"/>
        <v>80</v>
      </c>
      <c r="K69" s="149"/>
      <c r="L69" s="150"/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/>
      <c r="Z69" s="144"/>
      <c r="AA69" s="143"/>
      <c r="AB69" s="144"/>
      <c r="AC69" s="143"/>
      <c r="AD69" s="144"/>
      <c r="AE69" s="143"/>
      <c r="AF69" s="144"/>
      <c r="AG69" s="143"/>
      <c r="AH69" s="144"/>
      <c r="AI69" s="129"/>
      <c r="AJ69" s="161"/>
      <c r="AK69" s="143"/>
      <c r="AL69" s="144"/>
      <c r="AM69" s="149"/>
      <c r="AN69" s="150"/>
      <c r="AO69" s="236"/>
      <c r="AP69" s="237"/>
      <c r="AQ69" s="236" t="s">
        <v>71</v>
      </c>
      <c r="AR69" s="237">
        <v>45</v>
      </c>
      <c r="AS69" s="236"/>
      <c r="AT69" s="237"/>
      <c r="AU69" s="233"/>
      <c r="AV69" s="234"/>
      <c r="AW69" s="236" t="s">
        <v>68</v>
      </c>
      <c r="AX69" s="271">
        <v>35</v>
      </c>
    </row>
    <row r="70" spans="4:50" ht="21" customHeight="1">
      <c r="D70" s="51">
        <v>61</v>
      </c>
      <c r="E70" s="95" t="s">
        <v>476</v>
      </c>
      <c r="F70" s="52"/>
      <c r="G70" s="52"/>
      <c r="H70" s="53">
        <v>2013</v>
      </c>
      <c r="I70" s="54" t="s">
        <v>78</v>
      </c>
      <c r="J70" s="40">
        <f t="shared" si="1"/>
        <v>75</v>
      </c>
      <c r="K70" s="149"/>
      <c r="L70" s="150"/>
      <c r="M70" s="134"/>
      <c r="N70" s="135"/>
      <c r="O70" s="129"/>
      <c r="P70" s="161"/>
      <c r="Q70" s="143"/>
      <c r="R70" s="144"/>
      <c r="S70" s="129" t="s">
        <v>25</v>
      </c>
      <c r="T70" s="161">
        <v>50</v>
      </c>
      <c r="U70" s="143"/>
      <c r="V70" s="144"/>
      <c r="W70" s="143"/>
      <c r="X70" s="144"/>
      <c r="Y70" s="143"/>
      <c r="Z70" s="144"/>
      <c r="AA70" s="143"/>
      <c r="AB70" s="144"/>
      <c r="AC70" s="143" t="s">
        <v>25</v>
      </c>
      <c r="AD70" s="144">
        <v>25</v>
      </c>
      <c r="AE70" s="143"/>
      <c r="AF70" s="144"/>
      <c r="AG70" s="143"/>
      <c r="AH70" s="144"/>
      <c r="AI70" s="129"/>
      <c r="AJ70" s="161"/>
      <c r="AK70" s="143"/>
      <c r="AL70" s="144"/>
      <c r="AM70" s="149"/>
      <c r="AN70" s="150"/>
      <c r="AO70" s="236"/>
      <c r="AP70" s="237"/>
      <c r="AQ70" s="236"/>
      <c r="AR70" s="237"/>
      <c r="AS70" s="236"/>
      <c r="AT70" s="237"/>
      <c r="AU70" s="233"/>
      <c r="AV70" s="234"/>
      <c r="AW70" s="236"/>
      <c r="AX70" s="271"/>
    </row>
    <row r="71" spans="4:50" ht="21" customHeight="1">
      <c r="D71" s="51">
        <v>62</v>
      </c>
      <c r="E71" s="95" t="s">
        <v>289</v>
      </c>
      <c r="F71" s="52"/>
      <c r="G71" s="52"/>
      <c r="H71" s="53">
        <v>2012</v>
      </c>
      <c r="I71" s="54" t="s">
        <v>252</v>
      </c>
      <c r="J71" s="40">
        <f t="shared" si="1"/>
        <v>70</v>
      </c>
      <c r="K71" s="149"/>
      <c r="L71" s="150"/>
      <c r="M71" s="134"/>
      <c r="N71" s="135"/>
      <c r="O71" s="129"/>
      <c r="P71" s="161"/>
      <c r="Q71" s="143"/>
      <c r="R71" s="144"/>
      <c r="S71" s="129" t="s">
        <v>69</v>
      </c>
      <c r="T71" s="161">
        <v>70</v>
      </c>
      <c r="U71" s="143"/>
      <c r="V71" s="144"/>
      <c r="W71" s="143"/>
      <c r="X71" s="144"/>
      <c r="Y71" s="143"/>
      <c r="Z71" s="144"/>
      <c r="AA71" s="143"/>
      <c r="AB71" s="144"/>
      <c r="AC71" s="143"/>
      <c r="AD71" s="144"/>
      <c r="AE71" s="143"/>
      <c r="AF71" s="144"/>
      <c r="AG71" s="143"/>
      <c r="AH71" s="144"/>
      <c r="AI71" s="129"/>
      <c r="AJ71" s="161"/>
      <c r="AK71" s="143"/>
      <c r="AL71" s="144"/>
      <c r="AM71" s="149"/>
      <c r="AN71" s="150"/>
      <c r="AO71" s="236"/>
      <c r="AP71" s="237"/>
      <c r="AQ71" s="236"/>
      <c r="AR71" s="237"/>
      <c r="AS71" s="236"/>
      <c r="AT71" s="237"/>
      <c r="AU71" s="233"/>
      <c r="AV71" s="234"/>
      <c r="AW71" s="236"/>
      <c r="AX71" s="271"/>
    </row>
    <row r="72" spans="4:50" ht="21" customHeight="1">
      <c r="D72" s="51">
        <v>63</v>
      </c>
      <c r="E72" s="104" t="s">
        <v>111</v>
      </c>
      <c r="F72" s="55"/>
      <c r="G72" s="55"/>
      <c r="H72" s="56">
        <v>2013</v>
      </c>
      <c r="I72" s="57" t="s">
        <v>3</v>
      </c>
      <c r="J72" s="40">
        <f t="shared" si="1"/>
        <v>70</v>
      </c>
      <c r="K72" s="149"/>
      <c r="L72" s="150"/>
      <c r="M72" s="134"/>
      <c r="N72" s="135"/>
      <c r="O72" s="129"/>
      <c r="P72" s="161"/>
      <c r="Q72" s="143"/>
      <c r="R72" s="144"/>
      <c r="S72" s="129"/>
      <c r="T72" s="161"/>
      <c r="U72" s="143"/>
      <c r="V72" s="144"/>
      <c r="W72" s="143"/>
      <c r="X72" s="144"/>
      <c r="Y72" s="143"/>
      <c r="Z72" s="144"/>
      <c r="AA72" s="143"/>
      <c r="AB72" s="144"/>
      <c r="AC72" s="143" t="s">
        <v>11</v>
      </c>
      <c r="AD72" s="144">
        <v>70</v>
      </c>
      <c r="AE72" s="143"/>
      <c r="AF72" s="144"/>
      <c r="AG72" s="143"/>
      <c r="AH72" s="144"/>
      <c r="AI72" s="129"/>
      <c r="AJ72" s="161"/>
      <c r="AK72" s="143"/>
      <c r="AL72" s="144"/>
      <c r="AM72" s="149"/>
      <c r="AN72" s="150"/>
      <c r="AO72" s="236"/>
      <c r="AP72" s="237"/>
      <c r="AQ72" s="236"/>
      <c r="AR72" s="237"/>
      <c r="AS72" s="236"/>
      <c r="AT72" s="237"/>
      <c r="AU72" s="233"/>
      <c r="AV72" s="234"/>
      <c r="AW72" s="236"/>
      <c r="AX72" s="271"/>
    </row>
    <row r="73" spans="4:50" ht="21" customHeight="1">
      <c r="D73" s="51">
        <v>64</v>
      </c>
      <c r="E73" s="95" t="s">
        <v>385</v>
      </c>
      <c r="F73" s="52"/>
      <c r="G73" s="52"/>
      <c r="H73" s="53">
        <v>2012</v>
      </c>
      <c r="I73" s="54" t="s">
        <v>3</v>
      </c>
      <c r="J73" s="40">
        <f t="shared" si="1"/>
        <v>70</v>
      </c>
      <c r="K73" s="149"/>
      <c r="L73" s="150"/>
      <c r="M73" s="134"/>
      <c r="N73" s="135"/>
      <c r="O73" s="129"/>
      <c r="P73" s="161"/>
      <c r="Q73" s="143"/>
      <c r="R73" s="144"/>
      <c r="S73" s="129"/>
      <c r="T73" s="161"/>
      <c r="U73" s="143"/>
      <c r="V73" s="144"/>
      <c r="W73" s="143"/>
      <c r="X73" s="144"/>
      <c r="Y73" s="143"/>
      <c r="Z73" s="144"/>
      <c r="AA73" s="143"/>
      <c r="AB73" s="144"/>
      <c r="AC73" s="143" t="s">
        <v>11</v>
      </c>
      <c r="AD73" s="144">
        <v>70</v>
      </c>
      <c r="AE73" s="143"/>
      <c r="AF73" s="144"/>
      <c r="AG73" s="143"/>
      <c r="AH73" s="144"/>
      <c r="AI73" s="129"/>
      <c r="AJ73" s="161"/>
      <c r="AK73" s="143"/>
      <c r="AL73" s="144"/>
      <c r="AM73" s="149"/>
      <c r="AN73" s="150"/>
      <c r="AO73" s="236"/>
      <c r="AP73" s="237"/>
      <c r="AQ73" s="236"/>
      <c r="AR73" s="237"/>
      <c r="AS73" s="236"/>
      <c r="AT73" s="237"/>
      <c r="AU73" s="233"/>
      <c r="AV73" s="234"/>
      <c r="AW73" s="236"/>
      <c r="AX73" s="271"/>
    </row>
    <row r="74" spans="4:50" ht="21" customHeight="1">
      <c r="D74" s="51">
        <v>65</v>
      </c>
      <c r="E74" s="95" t="s">
        <v>671</v>
      </c>
      <c r="F74" s="52"/>
      <c r="G74" s="52"/>
      <c r="H74" s="53">
        <v>2013</v>
      </c>
      <c r="I74" s="54" t="s">
        <v>6</v>
      </c>
      <c r="J74" s="40">
        <f t="shared" ref="J74:J105" si="2">L74+N74+P74+R74+T74+V74+X74+Z74+AB74+AD74+AF74+AH74+AJ74+AL74+AN74+AP74+AR74+AT74+AV74+AX74</f>
        <v>70</v>
      </c>
      <c r="K74" s="149"/>
      <c r="L74" s="150"/>
      <c r="M74" s="134"/>
      <c r="N74" s="135"/>
      <c r="O74" s="129"/>
      <c r="P74" s="161"/>
      <c r="Q74" s="143"/>
      <c r="R74" s="144"/>
      <c r="S74" s="129"/>
      <c r="T74" s="161"/>
      <c r="U74" s="143"/>
      <c r="V74" s="144"/>
      <c r="W74" s="143"/>
      <c r="X74" s="144"/>
      <c r="Y74" s="143"/>
      <c r="Z74" s="144"/>
      <c r="AA74" s="143"/>
      <c r="AB74" s="144"/>
      <c r="AC74" s="143"/>
      <c r="AD74" s="144"/>
      <c r="AE74" s="143"/>
      <c r="AF74" s="144"/>
      <c r="AG74" s="143"/>
      <c r="AH74" s="144"/>
      <c r="AI74" s="129"/>
      <c r="AJ74" s="161"/>
      <c r="AK74" s="143"/>
      <c r="AL74" s="144"/>
      <c r="AM74" s="149" t="s">
        <v>25</v>
      </c>
      <c r="AN74" s="150">
        <v>70</v>
      </c>
      <c r="AO74" s="236"/>
      <c r="AP74" s="237"/>
      <c r="AQ74" s="236"/>
      <c r="AR74" s="237"/>
      <c r="AS74" s="236"/>
      <c r="AT74" s="237"/>
      <c r="AU74" s="233"/>
      <c r="AV74" s="234"/>
      <c r="AW74" s="236"/>
      <c r="AX74" s="271"/>
    </row>
    <row r="75" spans="4:50" ht="21" customHeight="1">
      <c r="D75" s="51">
        <v>66</v>
      </c>
      <c r="E75" s="95" t="s">
        <v>527</v>
      </c>
      <c r="F75" s="52"/>
      <c r="G75" s="52"/>
      <c r="H75" s="53"/>
      <c r="I75" s="54" t="s">
        <v>7</v>
      </c>
      <c r="J75" s="40">
        <f t="shared" si="2"/>
        <v>65</v>
      </c>
      <c r="K75" s="149"/>
      <c r="L75" s="150"/>
      <c r="M75" s="134"/>
      <c r="N75" s="135"/>
      <c r="O75" s="129"/>
      <c r="P75" s="161"/>
      <c r="Q75" s="143"/>
      <c r="R75" s="144"/>
      <c r="S75" s="129"/>
      <c r="T75" s="161"/>
      <c r="U75" s="143" t="s">
        <v>25</v>
      </c>
      <c r="V75" s="144">
        <v>20</v>
      </c>
      <c r="W75" s="143"/>
      <c r="X75" s="144"/>
      <c r="Y75" s="143"/>
      <c r="Z75" s="144"/>
      <c r="AA75" s="143"/>
      <c r="AB75" s="144"/>
      <c r="AC75" s="143"/>
      <c r="AD75" s="144"/>
      <c r="AE75" s="143"/>
      <c r="AF75" s="144"/>
      <c r="AG75" s="143"/>
      <c r="AH75" s="144"/>
      <c r="AI75" s="129"/>
      <c r="AJ75" s="161"/>
      <c r="AK75" s="143"/>
      <c r="AL75" s="144"/>
      <c r="AM75" s="149"/>
      <c r="AN75" s="150"/>
      <c r="AO75" s="236"/>
      <c r="AP75" s="237"/>
      <c r="AQ75" s="236"/>
      <c r="AR75" s="237"/>
      <c r="AS75" s="236"/>
      <c r="AT75" s="237"/>
      <c r="AU75" s="233" t="s">
        <v>25</v>
      </c>
      <c r="AV75" s="234">
        <v>45</v>
      </c>
      <c r="AW75" s="236"/>
      <c r="AX75" s="271"/>
    </row>
    <row r="76" spans="4:50" ht="21" customHeight="1">
      <c r="D76" s="51">
        <v>67</v>
      </c>
      <c r="E76" s="95" t="s">
        <v>226</v>
      </c>
      <c r="F76" s="52"/>
      <c r="G76" s="52"/>
      <c r="H76" s="53">
        <v>2013</v>
      </c>
      <c r="I76" s="54" t="s">
        <v>3</v>
      </c>
      <c r="J76" s="40">
        <f t="shared" si="2"/>
        <v>55</v>
      </c>
      <c r="K76" s="149"/>
      <c r="L76" s="150"/>
      <c r="M76" s="134"/>
      <c r="N76" s="135"/>
      <c r="O76" s="129"/>
      <c r="P76" s="161"/>
      <c r="Q76" s="143"/>
      <c r="R76" s="144"/>
      <c r="S76" s="129"/>
      <c r="T76" s="161"/>
      <c r="U76" s="143"/>
      <c r="V76" s="144"/>
      <c r="W76" s="143" t="s">
        <v>70</v>
      </c>
      <c r="X76" s="144">
        <v>55</v>
      </c>
      <c r="Y76" s="143"/>
      <c r="Z76" s="144"/>
      <c r="AA76" s="143"/>
      <c r="AB76" s="144"/>
      <c r="AC76" s="143"/>
      <c r="AD76" s="144"/>
      <c r="AE76" s="143"/>
      <c r="AF76" s="144"/>
      <c r="AG76" s="143"/>
      <c r="AH76" s="144"/>
      <c r="AI76" s="129"/>
      <c r="AJ76" s="161"/>
      <c r="AK76" s="143"/>
      <c r="AL76" s="144"/>
      <c r="AM76" s="149"/>
      <c r="AN76" s="150"/>
      <c r="AO76" s="236"/>
      <c r="AP76" s="237"/>
      <c r="AQ76" s="236"/>
      <c r="AR76" s="237"/>
      <c r="AS76" s="236"/>
      <c r="AT76" s="237"/>
      <c r="AU76" s="233"/>
      <c r="AV76" s="234"/>
      <c r="AW76" s="236"/>
      <c r="AX76" s="271"/>
    </row>
    <row r="77" spans="4:50" ht="21" customHeight="1">
      <c r="D77" s="51">
        <v>68</v>
      </c>
      <c r="E77" s="104" t="s">
        <v>613</v>
      </c>
      <c r="F77" s="55"/>
      <c r="G77" s="55"/>
      <c r="H77" s="56"/>
      <c r="I77" s="57" t="s">
        <v>3</v>
      </c>
      <c r="J77" s="40">
        <f t="shared" si="2"/>
        <v>55</v>
      </c>
      <c r="K77" s="174"/>
      <c r="L77" s="175"/>
      <c r="M77" s="172"/>
      <c r="N77" s="173"/>
      <c r="O77" s="178"/>
      <c r="P77" s="179"/>
      <c r="Q77" s="176"/>
      <c r="R77" s="177"/>
      <c r="S77" s="178"/>
      <c r="T77" s="179"/>
      <c r="U77" s="176"/>
      <c r="V77" s="177"/>
      <c r="W77" s="176"/>
      <c r="X77" s="177"/>
      <c r="Y77" s="176"/>
      <c r="Z77" s="177"/>
      <c r="AA77" s="176"/>
      <c r="AB77" s="177"/>
      <c r="AC77" s="176" t="s">
        <v>70</v>
      </c>
      <c r="AD77" s="177">
        <v>55</v>
      </c>
      <c r="AE77" s="176"/>
      <c r="AF77" s="177"/>
      <c r="AG77" s="176"/>
      <c r="AH77" s="177"/>
      <c r="AI77" s="178"/>
      <c r="AJ77" s="179"/>
      <c r="AK77" s="176"/>
      <c r="AL77" s="177"/>
      <c r="AM77" s="174"/>
      <c r="AN77" s="175"/>
      <c r="AO77" s="236"/>
      <c r="AP77" s="237"/>
      <c r="AQ77" s="236"/>
      <c r="AR77" s="237"/>
      <c r="AS77" s="236"/>
      <c r="AT77" s="237"/>
      <c r="AU77" s="233"/>
      <c r="AV77" s="234"/>
      <c r="AW77" s="236"/>
      <c r="AX77" s="271"/>
    </row>
    <row r="78" spans="4:50" ht="21" customHeight="1">
      <c r="D78" s="51">
        <v>69</v>
      </c>
      <c r="E78" s="104" t="s">
        <v>581</v>
      </c>
      <c r="F78" s="55"/>
      <c r="G78" s="55"/>
      <c r="H78" s="56"/>
      <c r="I78" s="57" t="s">
        <v>300</v>
      </c>
      <c r="J78" s="40">
        <f t="shared" si="2"/>
        <v>55</v>
      </c>
      <c r="K78" s="174"/>
      <c r="L78" s="175"/>
      <c r="M78" s="172"/>
      <c r="N78" s="173"/>
      <c r="O78" s="178"/>
      <c r="P78" s="179"/>
      <c r="Q78" s="176"/>
      <c r="R78" s="177"/>
      <c r="S78" s="178"/>
      <c r="T78" s="179"/>
      <c r="U78" s="176"/>
      <c r="V78" s="177"/>
      <c r="W78" s="176"/>
      <c r="X78" s="177"/>
      <c r="Y78" s="176">
        <v>4</v>
      </c>
      <c r="Z78" s="177">
        <v>55</v>
      </c>
      <c r="AA78" s="176"/>
      <c r="AB78" s="177"/>
      <c r="AC78" s="176"/>
      <c r="AD78" s="177"/>
      <c r="AE78" s="176"/>
      <c r="AF78" s="177"/>
      <c r="AG78" s="176"/>
      <c r="AH78" s="177"/>
      <c r="AI78" s="178"/>
      <c r="AJ78" s="179"/>
      <c r="AK78" s="176"/>
      <c r="AL78" s="177"/>
      <c r="AM78" s="174"/>
      <c r="AN78" s="175"/>
      <c r="AO78" s="236"/>
      <c r="AP78" s="237"/>
      <c r="AQ78" s="236"/>
      <c r="AR78" s="237"/>
      <c r="AS78" s="236"/>
      <c r="AT78" s="237"/>
      <c r="AU78" s="233"/>
      <c r="AV78" s="234"/>
      <c r="AW78" s="236"/>
      <c r="AX78" s="271"/>
    </row>
    <row r="79" spans="4:50" ht="21" customHeight="1">
      <c r="D79" s="51">
        <v>70</v>
      </c>
      <c r="E79" s="95" t="s">
        <v>453</v>
      </c>
      <c r="F79" s="52"/>
      <c r="G79" s="52"/>
      <c r="H79" s="53">
        <v>2016</v>
      </c>
      <c r="I79" s="54" t="s">
        <v>4</v>
      </c>
      <c r="J79" s="40">
        <f t="shared" si="2"/>
        <v>55</v>
      </c>
      <c r="K79" s="149"/>
      <c r="L79" s="150"/>
      <c r="M79" s="134"/>
      <c r="N79" s="135"/>
      <c r="O79" s="129"/>
      <c r="P79" s="161"/>
      <c r="Q79" s="143"/>
      <c r="R79" s="144"/>
      <c r="S79" s="129"/>
      <c r="T79" s="161"/>
      <c r="U79" s="143"/>
      <c r="V79" s="144"/>
      <c r="W79" s="143"/>
      <c r="X79" s="144"/>
      <c r="Y79" s="143"/>
      <c r="Z79" s="144"/>
      <c r="AA79" s="143"/>
      <c r="AB79" s="144"/>
      <c r="AC79" s="143"/>
      <c r="AD79" s="144"/>
      <c r="AE79" s="143"/>
      <c r="AF79" s="144"/>
      <c r="AG79" s="143"/>
      <c r="AH79" s="144"/>
      <c r="AI79" s="129"/>
      <c r="AJ79" s="161"/>
      <c r="AK79" s="143"/>
      <c r="AL79" s="144"/>
      <c r="AM79" s="149"/>
      <c r="AN79" s="150"/>
      <c r="AO79" s="236"/>
      <c r="AP79" s="237"/>
      <c r="AQ79" s="236"/>
      <c r="AR79" s="237"/>
      <c r="AS79" s="236"/>
      <c r="AT79" s="237"/>
      <c r="AU79" s="233"/>
      <c r="AV79" s="234"/>
      <c r="AW79" s="236" t="s">
        <v>70</v>
      </c>
      <c r="AX79" s="271">
        <v>55</v>
      </c>
    </row>
    <row r="80" spans="4:50" ht="21" customHeight="1">
      <c r="D80" s="51">
        <v>71</v>
      </c>
      <c r="E80" s="95" t="s">
        <v>827</v>
      </c>
      <c r="F80" s="52"/>
      <c r="G80" s="52"/>
      <c r="H80" s="53"/>
      <c r="I80" s="54" t="s">
        <v>4</v>
      </c>
      <c r="J80" s="40">
        <f t="shared" si="2"/>
        <v>55</v>
      </c>
      <c r="K80" s="149"/>
      <c r="L80" s="150"/>
      <c r="M80" s="134"/>
      <c r="N80" s="135"/>
      <c r="O80" s="129"/>
      <c r="P80" s="161"/>
      <c r="Q80" s="143"/>
      <c r="R80" s="144"/>
      <c r="S80" s="129"/>
      <c r="T80" s="161"/>
      <c r="U80" s="143"/>
      <c r="V80" s="144"/>
      <c r="W80" s="143"/>
      <c r="X80" s="144"/>
      <c r="Y80" s="143"/>
      <c r="Z80" s="144"/>
      <c r="AA80" s="143"/>
      <c r="AB80" s="144"/>
      <c r="AC80" s="143"/>
      <c r="AD80" s="144"/>
      <c r="AE80" s="143"/>
      <c r="AF80" s="144"/>
      <c r="AG80" s="143"/>
      <c r="AH80" s="144"/>
      <c r="AI80" s="129"/>
      <c r="AJ80" s="161"/>
      <c r="AK80" s="143"/>
      <c r="AL80" s="144"/>
      <c r="AM80" s="149"/>
      <c r="AN80" s="150"/>
      <c r="AO80" s="236"/>
      <c r="AP80" s="237"/>
      <c r="AQ80" s="236"/>
      <c r="AR80" s="237"/>
      <c r="AS80" s="236"/>
      <c r="AT80" s="237"/>
      <c r="AU80" s="233"/>
      <c r="AV80" s="234"/>
      <c r="AW80" s="236" t="s">
        <v>70</v>
      </c>
      <c r="AX80" s="271">
        <v>55</v>
      </c>
    </row>
    <row r="81" spans="4:50" ht="21" customHeight="1">
      <c r="D81" s="51">
        <v>72</v>
      </c>
      <c r="E81" s="95" t="s">
        <v>783</v>
      </c>
      <c r="F81" s="52"/>
      <c r="G81" s="52"/>
      <c r="H81" s="53"/>
      <c r="I81" s="54" t="s">
        <v>300</v>
      </c>
      <c r="J81" s="40">
        <f t="shared" si="2"/>
        <v>55</v>
      </c>
      <c r="K81" s="149"/>
      <c r="L81" s="150"/>
      <c r="M81" s="134"/>
      <c r="N81" s="135"/>
      <c r="O81" s="129"/>
      <c r="P81" s="161"/>
      <c r="Q81" s="143"/>
      <c r="R81" s="144"/>
      <c r="S81" s="129"/>
      <c r="T81" s="161"/>
      <c r="U81" s="143"/>
      <c r="V81" s="144"/>
      <c r="W81" s="143"/>
      <c r="X81" s="144"/>
      <c r="Y81" s="143"/>
      <c r="Z81" s="144"/>
      <c r="AA81" s="143"/>
      <c r="AB81" s="144"/>
      <c r="AC81" s="143"/>
      <c r="AD81" s="144"/>
      <c r="AE81" s="143"/>
      <c r="AF81" s="144"/>
      <c r="AG81" s="143"/>
      <c r="AH81" s="144"/>
      <c r="AI81" s="129"/>
      <c r="AJ81" s="161"/>
      <c r="AK81" s="143"/>
      <c r="AL81" s="144"/>
      <c r="AM81" s="149"/>
      <c r="AN81" s="150"/>
      <c r="AO81" s="236"/>
      <c r="AP81" s="237"/>
      <c r="AQ81" s="236"/>
      <c r="AR81" s="237"/>
      <c r="AS81" s="236" t="s">
        <v>70</v>
      </c>
      <c r="AT81" s="237">
        <v>55</v>
      </c>
      <c r="AU81" s="233"/>
      <c r="AV81" s="234"/>
      <c r="AW81" s="236"/>
      <c r="AX81" s="271"/>
    </row>
    <row r="82" spans="4:50" ht="21" customHeight="1">
      <c r="D82" s="51">
        <v>73</v>
      </c>
      <c r="E82" s="95" t="s">
        <v>784</v>
      </c>
      <c r="F82" s="52"/>
      <c r="G82" s="52"/>
      <c r="H82" s="53"/>
      <c r="I82" s="54" t="s">
        <v>300</v>
      </c>
      <c r="J82" s="40">
        <f t="shared" si="2"/>
        <v>55</v>
      </c>
      <c r="K82" s="149"/>
      <c r="L82" s="150"/>
      <c r="M82" s="134"/>
      <c r="N82" s="135"/>
      <c r="O82" s="129"/>
      <c r="P82" s="161"/>
      <c r="Q82" s="143"/>
      <c r="R82" s="144"/>
      <c r="S82" s="129"/>
      <c r="T82" s="161"/>
      <c r="U82" s="143"/>
      <c r="V82" s="144"/>
      <c r="W82" s="143"/>
      <c r="X82" s="144"/>
      <c r="Y82" s="143"/>
      <c r="Z82" s="144"/>
      <c r="AA82" s="143"/>
      <c r="AB82" s="144"/>
      <c r="AC82" s="143"/>
      <c r="AD82" s="144"/>
      <c r="AE82" s="143"/>
      <c r="AF82" s="144"/>
      <c r="AG82" s="143"/>
      <c r="AH82" s="144"/>
      <c r="AI82" s="129"/>
      <c r="AJ82" s="161"/>
      <c r="AK82" s="143"/>
      <c r="AL82" s="144"/>
      <c r="AM82" s="149"/>
      <c r="AN82" s="150"/>
      <c r="AO82" s="236"/>
      <c r="AP82" s="237"/>
      <c r="AQ82" s="236"/>
      <c r="AR82" s="237"/>
      <c r="AS82" s="236" t="s">
        <v>70</v>
      </c>
      <c r="AT82" s="237">
        <v>55</v>
      </c>
      <c r="AU82" s="233"/>
      <c r="AV82" s="234"/>
      <c r="AW82" s="236"/>
      <c r="AX82" s="271"/>
    </row>
    <row r="83" spans="4:50" ht="21" customHeight="1">
      <c r="D83" s="51">
        <v>74</v>
      </c>
      <c r="E83" s="95" t="s">
        <v>785</v>
      </c>
      <c r="F83" s="52"/>
      <c r="G83" s="52"/>
      <c r="H83" s="53"/>
      <c r="I83" s="54" t="s">
        <v>300</v>
      </c>
      <c r="J83" s="40">
        <f t="shared" si="2"/>
        <v>55</v>
      </c>
      <c r="K83" s="149"/>
      <c r="L83" s="150"/>
      <c r="M83" s="134"/>
      <c r="N83" s="135"/>
      <c r="O83" s="129"/>
      <c r="P83" s="161"/>
      <c r="Q83" s="143"/>
      <c r="R83" s="144"/>
      <c r="S83" s="129"/>
      <c r="T83" s="161"/>
      <c r="U83" s="143"/>
      <c r="V83" s="144"/>
      <c r="W83" s="143"/>
      <c r="X83" s="144"/>
      <c r="Y83" s="143"/>
      <c r="Z83" s="144"/>
      <c r="AA83" s="143"/>
      <c r="AB83" s="144"/>
      <c r="AC83" s="143"/>
      <c r="AD83" s="144"/>
      <c r="AE83" s="143"/>
      <c r="AF83" s="144"/>
      <c r="AG83" s="143"/>
      <c r="AH83" s="144"/>
      <c r="AI83" s="129"/>
      <c r="AJ83" s="161"/>
      <c r="AK83" s="143"/>
      <c r="AL83" s="144"/>
      <c r="AM83" s="149"/>
      <c r="AN83" s="150"/>
      <c r="AO83" s="236"/>
      <c r="AP83" s="237"/>
      <c r="AQ83" s="236"/>
      <c r="AR83" s="237"/>
      <c r="AS83" s="236" t="s">
        <v>70</v>
      </c>
      <c r="AT83" s="237">
        <v>55</v>
      </c>
      <c r="AU83" s="233"/>
      <c r="AV83" s="234"/>
      <c r="AW83" s="236"/>
      <c r="AX83" s="271"/>
    </row>
    <row r="84" spans="4:50" ht="21" customHeight="1">
      <c r="D84" s="51">
        <v>75</v>
      </c>
      <c r="E84" s="95" t="s">
        <v>786</v>
      </c>
      <c r="F84" s="52"/>
      <c r="G84" s="52"/>
      <c r="H84" s="53"/>
      <c r="I84" s="78" t="s">
        <v>323</v>
      </c>
      <c r="J84" s="40">
        <f t="shared" si="2"/>
        <v>55</v>
      </c>
      <c r="K84" s="149"/>
      <c r="L84" s="150"/>
      <c r="M84" s="134"/>
      <c r="N84" s="135"/>
      <c r="O84" s="129"/>
      <c r="P84" s="161"/>
      <c r="Q84" s="143"/>
      <c r="R84" s="144"/>
      <c r="S84" s="129"/>
      <c r="T84" s="161"/>
      <c r="U84" s="143"/>
      <c r="V84" s="144"/>
      <c r="W84" s="143"/>
      <c r="X84" s="144"/>
      <c r="Y84" s="143"/>
      <c r="Z84" s="144"/>
      <c r="AA84" s="143"/>
      <c r="AB84" s="144"/>
      <c r="AC84" s="143"/>
      <c r="AD84" s="144"/>
      <c r="AE84" s="143"/>
      <c r="AF84" s="144"/>
      <c r="AG84" s="143"/>
      <c r="AH84" s="144"/>
      <c r="AI84" s="129"/>
      <c r="AJ84" s="161"/>
      <c r="AK84" s="143"/>
      <c r="AL84" s="144"/>
      <c r="AM84" s="149"/>
      <c r="AN84" s="150"/>
      <c r="AO84" s="236"/>
      <c r="AP84" s="237"/>
      <c r="AQ84" s="236"/>
      <c r="AR84" s="237"/>
      <c r="AS84" s="236" t="s">
        <v>70</v>
      </c>
      <c r="AT84" s="237">
        <v>55</v>
      </c>
      <c r="AU84" s="233"/>
      <c r="AV84" s="234"/>
      <c r="AW84" s="236"/>
      <c r="AX84" s="271"/>
    </row>
    <row r="85" spans="4:50" ht="21" customHeight="1">
      <c r="D85" s="51">
        <v>76</v>
      </c>
      <c r="E85" s="104" t="s">
        <v>658</v>
      </c>
      <c r="F85" s="55"/>
      <c r="G85" s="55"/>
      <c r="H85" s="56">
        <v>2012</v>
      </c>
      <c r="I85" s="124" t="s">
        <v>5</v>
      </c>
      <c r="J85" s="40">
        <f t="shared" si="2"/>
        <v>50</v>
      </c>
      <c r="K85" s="149"/>
      <c r="L85" s="150"/>
      <c r="M85" s="134"/>
      <c r="N85" s="135"/>
      <c r="O85" s="129"/>
      <c r="P85" s="161"/>
      <c r="Q85" s="143"/>
      <c r="R85" s="144"/>
      <c r="S85" s="129"/>
      <c r="T85" s="161"/>
      <c r="U85" s="143"/>
      <c r="V85" s="144"/>
      <c r="W85" s="143"/>
      <c r="X85" s="144"/>
      <c r="Y85" s="143"/>
      <c r="Z85" s="144"/>
      <c r="AA85" s="143"/>
      <c r="AB85" s="144"/>
      <c r="AC85" s="143"/>
      <c r="AD85" s="144"/>
      <c r="AE85" s="143"/>
      <c r="AF85" s="144"/>
      <c r="AG85" s="143"/>
      <c r="AH85" s="144"/>
      <c r="AI85" s="129" t="s">
        <v>25</v>
      </c>
      <c r="AJ85" s="161">
        <v>50</v>
      </c>
      <c r="AK85" s="143"/>
      <c r="AL85" s="144"/>
      <c r="AM85" s="149"/>
      <c r="AN85" s="150"/>
      <c r="AO85" s="236"/>
      <c r="AP85" s="237"/>
      <c r="AQ85" s="236"/>
      <c r="AR85" s="237"/>
      <c r="AS85" s="236"/>
      <c r="AT85" s="237"/>
      <c r="AU85" s="233"/>
      <c r="AV85" s="234"/>
      <c r="AW85" s="236"/>
      <c r="AX85" s="271"/>
    </row>
    <row r="86" spans="4:50" ht="21" customHeight="1">
      <c r="D86" s="51">
        <v>77</v>
      </c>
      <c r="E86" s="95" t="s">
        <v>211</v>
      </c>
      <c r="F86" s="52"/>
      <c r="G86" s="52"/>
      <c r="H86" s="53">
        <v>2013</v>
      </c>
      <c r="I86" s="78" t="s">
        <v>4</v>
      </c>
      <c r="J86" s="40">
        <f t="shared" si="2"/>
        <v>50</v>
      </c>
      <c r="K86" s="149"/>
      <c r="L86" s="150"/>
      <c r="M86" s="134"/>
      <c r="N86" s="135"/>
      <c r="O86" s="129" t="s">
        <v>25</v>
      </c>
      <c r="P86" s="161">
        <v>50</v>
      </c>
      <c r="Q86" s="143"/>
      <c r="R86" s="144"/>
      <c r="S86" s="129"/>
      <c r="T86" s="161"/>
      <c r="U86" s="143"/>
      <c r="V86" s="144"/>
      <c r="W86" s="143"/>
      <c r="X86" s="144"/>
      <c r="Y86" s="143"/>
      <c r="Z86" s="144"/>
      <c r="AA86" s="143"/>
      <c r="AB86" s="144"/>
      <c r="AC86" s="143"/>
      <c r="AD86" s="144"/>
      <c r="AE86" s="143"/>
      <c r="AF86" s="144"/>
      <c r="AG86" s="143"/>
      <c r="AH86" s="144"/>
      <c r="AI86" s="129"/>
      <c r="AJ86" s="161"/>
      <c r="AK86" s="143"/>
      <c r="AL86" s="144"/>
      <c r="AM86" s="149"/>
      <c r="AN86" s="150"/>
      <c r="AO86" s="236"/>
      <c r="AP86" s="237"/>
      <c r="AQ86" s="236"/>
      <c r="AR86" s="237"/>
      <c r="AS86" s="236"/>
      <c r="AT86" s="237"/>
      <c r="AU86" s="233"/>
      <c r="AV86" s="234"/>
      <c r="AW86" s="236"/>
      <c r="AX86" s="271"/>
    </row>
    <row r="87" spans="4:50" ht="21" customHeight="1">
      <c r="D87" s="51">
        <v>78</v>
      </c>
      <c r="E87" s="104" t="s">
        <v>193</v>
      </c>
      <c r="F87" s="55"/>
      <c r="G87" s="55"/>
      <c r="H87" s="56">
        <v>2015</v>
      </c>
      <c r="I87" s="124" t="s">
        <v>9</v>
      </c>
      <c r="J87" s="40">
        <f t="shared" si="2"/>
        <v>45</v>
      </c>
      <c r="K87" s="149"/>
      <c r="L87" s="150"/>
      <c r="M87" s="134"/>
      <c r="N87" s="135"/>
      <c r="O87" s="129"/>
      <c r="P87" s="161"/>
      <c r="Q87" s="143"/>
      <c r="R87" s="144"/>
      <c r="S87" s="129"/>
      <c r="T87" s="161"/>
      <c r="U87" s="143"/>
      <c r="V87" s="144"/>
      <c r="W87" s="143"/>
      <c r="X87" s="144"/>
      <c r="Y87" s="143"/>
      <c r="Z87" s="144"/>
      <c r="AA87" s="143"/>
      <c r="AB87" s="144"/>
      <c r="AC87" s="143"/>
      <c r="AD87" s="144"/>
      <c r="AE87" s="143" t="s">
        <v>68</v>
      </c>
      <c r="AF87" s="144">
        <v>45</v>
      </c>
      <c r="AG87" s="143"/>
      <c r="AH87" s="144"/>
      <c r="AI87" s="129"/>
      <c r="AJ87" s="161"/>
      <c r="AK87" s="143"/>
      <c r="AL87" s="144"/>
      <c r="AM87" s="149"/>
      <c r="AN87" s="150"/>
      <c r="AO87" s="236"/>
      <c r="AP87" s="237"/>
      <c r="AQ87" s="236"/>
      <c r="AR87" s="237"/>
      <c r="AS87" s="236"/>
      <c r="AT87" s="237"/>
      <c r="AU87" s="233"/>
      <c r="AV87" s="234"/>
      <c r="AW87" s="236"/>
      <c r="AX87" s="271"/>
    </row>
    <row r="88" spans="4:50" ht="21" customHeight="1">
      <c r="D88" s="51">
        <v>79</v>
      </c>
      <c r="E88" s="95" t="s">
        <v>238</v>
      </c>
      <c r="F88" s="52"/>
      <c r="G88" s="52"/>
      <c r="H88" s="53">
        <v>2012</v>
      </c>
      <c r="I88" s="78" t="s">
        <v>7</v>
      </c>
      <c r="J88" s="40">
        <f t="shared" si="2"/>
        <v>45</v>
      </c>
      <c r="K88" s="149"/>
      <c r="L88" s="150"/>
      <c r="M88" s="134"/>
      <c r="N88" s="135"/>
      <c r="O88" s="129"/>
      <c r="P88" s="161"/>
      <c r="Q88" s="143"/>
      <c r="R88" s="144"/>
      <c r="S88" s="129"/>
      <c r="T88" s="161"/>
      <c r="U88" s="143" t="s">
        <v>71</v>
      </c>
      <c r="V88" s="144">
        <v>45</v>
      </c>
      <c r="W88" s="143"/>
      <c r="X88" s="144"/>
      <c r="Y88" s="143"/>
      <c r="Z88" s="144"/>
      <c r="AA88" s="143"/>
      <c r="AB88" s="144"/>
      <c r="AC88" s="143"/>
      <c r="AD88" s="144"/>
      <c r="AE88" s="143"/>
      <c r="AF88" s="144"/>
      <c r="AG88" s="143"/>
      <c r="AH88" s="144"/>
      <c r="AI88" s="129"/>
      <c r="AJ88" s="161"/>
      <c r="AK88" s="143"/>
      <c r="AL88" s="144"/>
      <c r="AM88" s="149"/>
      <c r="AN88" s="150"/>
      <c r="AO88" s="236"/>
      <c r="AP88" s="237"/>
      <c r="AQ88" s="236"/>
      <c r="AR88" s="237"/>
      <c r="AS88" s="236"/>
      <c r="AT88" s="237"/>
      <c r="AU88" s="233"/>
      <c r="AV88" s="234"/>
      <c r="AW88" s="236"/>
      <c r="AX88" s="271"/>
    </row>
    <row r="89" spans="4:50" ht="21" customHeight="1">
      <c r="D89" s="51">
        <v>80</v>
      </c>
      <c r="E89" s="95" t="s">
        <v>642</v>
      </c>
      <c r="F89" s="52"/>
      <c r="G89" s="52"/>
      <c r="H89" s="53">
        <v>2012</v>
      </c>
      <c r="I89" s="78" t="s">
        <v>7</v>
      </c>
      <c r="J89" s="40">
        <f t="shared" si="2"/>
        <v>45</v>
      </c>
      <c r="K89" s="149"/>
      <c r="L89" s="150"/>
      <c r="M89" s="134"/>
      <c r="N89" s="135"/>
      <c r="O89" s="129"/>
      <c r="P89" s="161"/>
      <c r="Q89" s="143"/>
      <c r="R89" s="144"/>
      <c r="S89" s="129"/>
      <c r="T89" s="161"/>
      <c r="U89" s="143"/>
      <c r="V89" s="144"/>
      <c r="W89" s="143"/>
      <c r="X89" s="144"/>
      <c r="Y89" s="143"/>
      <c r="Z89" s="144"/>
      <c r="AA89" s="143"/>
      <c r="AB89" s="144"/>
      <c r="AC89" s="143"/>
      <c r="AD89" s="144"/>
      <c r="AE89" s="143"/>
      <c r="AF89" s="144"/>
      <c r="AG89" s="143" t="s">
        <v>71</v>
      </c>
      <c r="AH89" s="144">
        <v>45</v>
      </c>
      <c r="AI89" s="129"/>
      <c r="AJ89" s="161"/>
      <c r="AK89" s="143"/>
      <c r="AL89" s="144"/>
      <c r="AM89" s="149"/>
      <c r="AN89" s="150"/>
      <c r="AO89" s="236"/>
      <c r="AP89" s="237"/>
      <c r="AQ89" s="236"/>
      <c r="AR89" s="237"/>
      <c r="AS89" s="236"/>
      <c r="AT89" s="237"/>
      <c r="AU89" s="233"/>
      <c r="AV89" s="234"/>
      <c r="AW89" s="236"/>
      <c r="AX89" s="271"/>
    </row>
    <row r="90" spans="4:50" ht="21" customHeight="1">
      <c r="D90" s="51">
        <v>81</v>
      </c>
      <c r="E90" s="95" t="s">
        <v>644</v>
      </c>
      <c r="F90" s="52"/>
      <c r="G90" s="52"/>
      <c r="H90" s="53">
        <v>2012</v>
      </c>
      <c r="I90" s="78" t="s">
        <v>7</v>
      </c>
      <c r="J90" s="40">
        <f t="shared" si="2"/>
        <v>45</v>
      </c>
      <c r="K90" s="149"/>
      <c r="L90" s="150"/>
      <c r="M90" s="134"/>
      <c r="N90" s="135"/>
      <c r="O90" s="129"/>
      <c r="P90" s="161"/>
      <c r="Q90" s="143"/>
      <c r="R90" s="144"/>
      <c r="S90" s="129"/>
      <c r="T90" s="161"/>
      <c r="U90" s="143"/>
      <c r="V90" s="144"/>
      <c r="W90" s="143"/>
      <c r="X90" s="144"/>
      <c r="Y90" s="143"/>
      <c r="Z90" s="144"/>
      <c r="AA90" s="143"/>
      <c r="AB90" s="144"/>
      <c r="AC90" s="143"/>
      <c r="AD90" s="144"/>
      <c r="AE90" s="143"/>
      <c r="AF90" s="144"/>
      <c r="AG90" s="143" t="s">
        <v>71</v>
      </c>
      <c r="AH90" s="144">
        <v>45</v>
      </c>
      <c r="AI90" s="129"/>
      <c r="AJ90" s="161"/>
      <c r="AK90" s="143"/>
      <c r="AL90" s="144"/>
      <c r="AM90" s="149"/>
      <c r="AN90" s="150"/>
      <c r="AO90" s="236"/>
      <c r="AP90" s="237"/>
      <c r="AQ90" s="236"/>
      <c r="AR90" s="237"/>
      <c r="AS90" s="236"/>
      <c r="AT90" s="237"/>
      <c r="AU90" s="233"/>
      <c r="AV90" s="234"/>
      <c r="AW90" s="236"/>
      <c r="AX90" s="271"/>
    </row>
    <row r="91" spans="4:50" ht="21" customHeight="1">
      <c r="D91" s="51">
        <v>82</v>
      </c>
      <c r="E91" s="95" t="s">
        <v>596</v>
      </c>
      <c r="F91" s="52"/>
      <c r="G91" s="52"/>
      <c r="H91" s="53">
        <v>2013</v>
      </c>
      <c r="I91" s="78" t="s">
        <v>4</v>
      </c>
      <c r="J91" s="40">
        <f t="shared" si="2"/>
        <v>45</v>
      </c>
      <c r="K91" s="149"/>
      <c r="L91" s="150"/>
      <c r="M91" s="134"/>
      <c r="N91" s="135"/>
      <c r="O91" s="129"/>
      <c r="P91" s="161"/>
      <c r="Q91" s="143"/>
      <c r="R91" s="144"/>
      <c r="S91" s="129"/>
      <c r="T91" s="161"/>
      <c r="U91" s="143"/>
      <c r="V91" s="144"/>
      <c r="W91" s="143"/>
      <c r="X91" s="144"/>
      <c r="Y91" s="143"/>
      <c r="Z91" s="144"/>
      <c r="AA91" s="143" t="s">
        <v>71</v>
      </c>
      <c r="AB91" s="144">
        <v>45</v>
      </c>
      <c r="AC91" s="143"/>
      <c r="AD91" s="144"/>
      <c r="AE91" s="143"/>
      <c r="AF91" s="144"/>
      <c r="AG91" s="143"/>
      <c r="AH91" s="144"/>
      <c r="AI91" s="129"/>
      <c r="AJ91" s="161"/>
      <c r="AK91" s="143"/>
      <c r="AL91" s="144"/>
      <c r="AM91" s="149"/>
      <c r="AN91" s="150"/>
      <c r="AO91" s="236"/>
      <c r="AP91" s="237"/>
      <c r="AQ91" s="236"/>
      <c r="AR91" s="237"/>
      <c r="AS91" s="236"/>
      <c r="AT91" s="237"/>
      <c r="AU91" s="233"/>
      <c r="AV91" s="234"/>
      <c r="AW91" s="236"/>
      <c r="AX91" s="271"/>
    </row>
    <row r="92" spans="4:50" ht="21" customHeight="1">
      <c r="D92" s="51">
        <v>83</v>
      </c>
      <c r="E92" s="95" t="s">
        <v>597</v>
      </c>
      <c r="F92" s="52"/>
      <c r="G92" s="52"/>
      <c r="H92" s="53">
        <v>2012</v>
      </c>
      <c r="I92" s="78" t="s">
        <v>4</v>
      </c>
      <c r="J92" s="40">
        <f t="shared" si="2"/>
        <v>45</v>
      </c>
      <c r="K92" s="149"/>
      <c r="L92" s="150"/>
      <c r="M92" s="134"/>
      <c r="N92" s="135"/>
      <c r="O92" s="129"/>
      <c r="P92" s="161"/>
      <c r="Q92" s="143"/>
      <c r="R92" s="144"/>
      <c r="S92" s="129"/>
      <c r="T92" s="161"/>
      <c r="U92" s="143"/>
      <c r="V92" s="144"/>
      <c r="W92" s="143"/>
      <c r="X92" s="144"/>
      <c r="Y92" s="143"/>
      <c r="Z92" s="144"/>
      <c r="AA92" s="143" t="s">
        <v>71</v>
      </c>
      <c r="AB92" s="144">
        <v>45</v>
      </c>
      <c r="AC92" s="143"/>
      <c r="AD92" s="144"/>
      <c r="AE92" s="143"/>
      <c r="AF92" s="144"/>
      <c r="AG92" s="143"/>
      <c r="AH92" s="144"/>
      <c r="AI92" s="129"/>
      <c r="AJ92" s="161"/>
      <c r="AK92" s="143"/>
      <c r="AL92" s="144"/>
      <c r="AM92" s="149"/>
      <c r="AN92" s="150"/>
      <c r="AO92" s="236"/>
      <c r="AP92" s="237"/>
      <c r="AQ92" s="236"/>
      <c r="AR92" s="237"/>
      <c r="AS92" s="236"/>
      <c r="AT92" s="237"/>
      <c r="AU92" s="233"/>
      <c r="AV92" s="234"/>
      <c r="AW92" s="236"/>
      <c r="AX92" s="271"/>
    </row>
    <row r="93" spans="4:50" ht="21" customHeight="1">
      <c r="D93" s="51">
        <v>84</v>
      </c>
      <c r="E93" s="95" t="s">
        <v>322</v>
      </c>
      <c r="F93" s="52"/>
      <c r="G93" s="52"/>
      <c r="H93" s="53">
        <v>2013</v>
      </c>
      <c r="I93" s="54" t="s">
        <v>323</v>
      </c>
      <c r="J93" s="40">
        <f t="shared" si="2"/>
        <v>45</v>
      </c>
      <c r="K93" s="149" t="s">
        <v>25</v>
      </c>
      <c r="L93" s="150">
        <v>45</v>
      </c>
      <c r="M93" s="134"/>
      <c r="N93" s="135"/>
      <c r="O93" s="129"/>
      <c r="P93" s="161"/>
      <c r="Q93" s="143"/>
      <c r="R93" s="144"/>
      <c r="S93" s="129"/>
      <c r="T93" s="161"/>
      <c r="U93" s="143"/>
      <c r="V93" s="144"/>
      <c r="W93" s="143"/>
      <c r="X93" s="144"/>
      <c r="Y93" s="143"/>
      <c r="Z93" s="144"/>
      <c r="AA93" s="143"/>
      <c r="AB93" s="144"/>
      <c r="AC93" s="143"/>
      <c r="AD93" s="144"/>
      <c r="AE93" s="143"/>
      <c r="AF93" s="144"/>
      <c r="AG93" s="143"/>
      <c r="AH93" s="144"/>
      <c r="AI93" s="129"/>
      <c r="AJ93" s="161"/>
      <c r="AK93" s="143"/>
      <c r="AL93" s="144"/>
      <c r="AM93" s="149"/>
      <c r="AN93" s="150"/>
      <c r="AO93" s="236"/>
      <c r="AP93" s="237"/>
      <c r="AQ93" s="236"/>
      <c r="AR93" s="237"/>
      <c r="AS93" s="236"/>
      <c r="AT93" s="237"/>
      <c r="AU93" s="233"/>
      <c r="AV93" s="234"/>
      <c r="AW93" s="236"/>
      <c r="AX93" s="271"/>
    </row>
    <row r="94" spans="4:50" ht="21" customHeight="1">
      <c r="D94" s="51">
        <v>85</v>
      </c>
      <c r="E94" s="95" t="s">
        <v>274</v>
      </c>
      <c r="F94" s="52"/>
      <c r="G94" s="52"/>
      <c r="H94" s="53">
        <v>2016</v>
      </c>
      <c r="I94" s="78" t="s">
        <v>9</v>
      </c>
      <c r="J94" s="40">
        <f t="shared" si="2"/>
        <v>45</v>
      </c>
      <c r="K94" s="149"/>
      <c r="L94" s="150"/>
      <c r="M94" s="134"/>
      <c r="N94" s="135"/>
      <c r="O94" s="129"/>
      <c r="P94" s="161"/>
      <c r="Q94" s="143"/>
      <c r="R94" s="144"/>
      <c r="S94" s="129"/>
      <c r="T94" s="161"/>
      <c r="U94" s="143"/>
      <c r="V94" s="144"/>
      <c r="W94" s="143"/>
      <c r="X94" s="144"/>
      <c r="Y94" s="143"/>
      <c r="Z94" s="144"/>
      <c r="AA94" s="143"/>
      <c r="AB94" s="144"/>
      <c r="AC94" s="143"/>
      <c r="AD94" s="144"/>
      <c r="AE94" s="143" t="s">
        <v>25</v>
      </c>
      <c r="AF94" s="144">
        <v>25</v>
      </c>
      <c r="AG94" s="143"/>
      <c r="AH94" s="144"/>
      <c r="AI94" s="129"/>
      <c r="AJ94" s="161"/>
      <c r="AK94" s="143"/>
      <c r="AL94" s="144"/>
      <c r="AM94" s="149"/>
      <c r="AN94" s="150"/>
      <c r="AO94" s="236"/>
      <c r="AP94" s="237"/>
      <c r="AQ94" s="236" t="s">
        <v>25</v>
      </c>
      <c r="AR94" s="237">
        <v>20</v>
      </c>
      <c r="AS94" s="236"/>
      <c r="AT94" s="237"/>
      <c r="AU94" s="233"/>
      <c r="AV94" s="234"/>
      <c r="AW94" s="236"/>
      <c r="AX94" s="271"/>
    </row>
    <row r="95" spans="4:50" ht="21" customHeight="1">
      <c r="D95" s="51">
        <v>86</v>
      </c>
      <c r="E95" s="95" t="s">
        <v>828</v>
      </c>
      <c r="F95" s="52"/>
      <c r="G95" s="52"/>
      <c r="H95" s="53"/>
      <c r="I95" s="78" t="s">
        <v>4</v>
      </c>
      <c r="J95" s="40">
        <f t="shared" si="2"/>
        <v>45</v>
      </c>
      <c r="K95" s="149"/>
      <c r="L95" s="150"/>
      <c r="M95" s="134"/>
      <c r="N95" s="135"/>
      <c r="O95" s="129"/>
      <c r="P95" s="161"/>
      <c r="Q95" s="143"/>
      <c r="R95" s="144"/>
      <c r="S95" s="129"/>
      <c r="T95" s="161"/>
      <c r="U95" s="143"/>
      <c r="V95" s="144"/>
      <c r="W95" s="143"/>
      <c r="X95" s="144"/>
      <c r="Y95" s="143"/>
      <c r="Z95" s="144"/>
      <c r="AA95" s="143"/>
      <c r="AB95" s="144"/>
      <c r="AC95" s="143"/>
      <c r="AD95" s="144"/>
      <c r="AE95" s="143"/>
      <c r="AF95" s="144"/>
      <c r="AG95" s="143"/>
      <c r="AH95" s="144"/>
      <c r="AI95" s="129"/>
      <c r="AJ95" s="161"/>
      <c r="AK95" s="143"/>
      <c r="AL95" s="144"/>
      <c r="AM95" s="149"/>
      <c r="AN95" s="150"/>
      <c r="AO95" s="236"/>
      <c r="AP95" s="237"/>
      <c r="AQ95" s="236"/>
      <c r="AR95" s="237"/>
      <c r="AS95" s="236"/>
      <c r="AT95" s="237"/>
      <c r="AU95" s="233"/>
      <c r="AV95" s="234"/>
      <c r="AW95" s="236" t="s">
        <v>71</v>
      </c>
      <c r="AX95" s="271">
        <v>45</v>
      </c>
    </row>
    <row r="96" spans="4:50" ht="21" customHeight="1">
      <c r="D96" s="51">
        <v>87</v>
      </c>
      <c r="E96" s="95" t="s">
        <v>788</v>
      </c>
      <c r="F96" s="52"/>
      <c r="G96" s="52"/>
      <c r="H96" s="53"/>
      <c r="I96" s="78" t="s">
        <v>162</v>
      </c>
      <c r="J96" s="40">
        <f t="shared" si="2"/>
        <v>45</v>
      </c>
      <c r="K96" s="149"/>
      <c r="L96" s="150"/>
      <c r="M96" s="134"/>
      <c r="N96" s="135"/>
      <c r="O96" s="129"/>
      <c r="P96" s="161"/>
      <c r="Q96" s="143"/>
      <c r="R96" s="144"/>
      <c r="S96" s="129"/>
      <c r="T96" s="161"/>
      <c r="U96" s="143"/>
      <c r="V96" s="144"/>
      <c r="W96" s="143"/>
      <c r="X96" s="144"/>
      <c r="Y96" s="143"/>
      <c r="Z96" s="144"/>
      <c r="AA96" s="143"/>
      <c r="AB96" s="144"/>
      <c r="AC96" s="143"/>
      <c r="AD96" s="144"/>
      <c r="AE96" s="143"/>
      <c r="AF96" s="144"/>
      <c r="AG96" s="143"/>
      <c r="AH96" s="144"/>
      <c r="AI96" s="129"/>
      <c r="AJ96" s="161"/>
      <c r="AK96" s="143"/>
      <c r="AL96" s="144"/>
      <c r="AM96" s="149"/>
      <c r="AN96" s="150"/>
      <c r="AO96" s="236"/>
      <c r="AP96" s="237"/>
      <c r="AQ96" s="236"/>
      <c r="AR96" s="237"/>
      <c r="AS96" s="236" t="s">
        <v>71</v>
      </c>
      <c r="AT96" s="237">
        <v>45</v>
      </c>
      <c r="AU96" s="233"/>
      <c r="AV96" s="234"/>
      <c r="AW96" s="236"/>
      <c r="AX96" s="271"/>
    </row>
    <row r="97" spans="4:50" ht="21" customHeight="1">
      <c r="D97" s="51">
        <v>88</v>
      </c>
      <c r="E97" s="95" t="s">
        <v>779</v>
      </c>
      <c r="F97" s="52"/>
      <c r="G97" s="52"/>
      <c r="H97" s="53"/>
      <c r="I97" s="78" t="s">
        <v>300</v>
      </c>
      <c r="J97" s="40">
        <f t="shared" si="2"/>
        <v>45</v>
      </c>
      <c r="K97" s="149"/>
      <c r="L97" s="150"/>
      <c r="M97" s="134"/>
      <c r="N97" s="135"/>
      <c r="O97" s="129"/>
      <c r="P97" s="161"/>
      <c r="Q97" s="143"/>
      <c r="R97" s="144"/>
      <c r="S97" s="129"/>
      <c r="T97" s="161"/>
      <c r="U97" s="143"/>
      <c r="V97" s="144"/>
      <c r="W97" s="143"/>
      <c r="X97" s="144"/>
      <c r="Y97" s="143"/>
      <c r="Z97" s="144"/>
      <c r="AA97" s="143"/>
      <c r="AB97" s="144"/>
      <c r="AC97" s="143"/>
      <c r="AD97" s="144"/>
      <c r="AE97" s="143"/>
      <c r="AF97" s="144"/>
      <c r="AG97" s="143"/>
      <c r="AH97" s="144"/>
      <c r="AI97" s="129"/>
      <c r="AJ97" s="161"/>
      <c r="AK97" s="143"/>
      <c r="AL97" s="144"/>
      <c r="AM97" s="149"/>
      <c r="AN97" s="150"/>
      <c r="AO97" s="236"/>
      <c r="AP97" s="237"/>
      <c r="AQ97" s="236"/>
      <c r="AR97" s="237"/>
      <c r="AS97" s="236" t="s">
        <v>71</v>
      </c>
      <c r="AT97" s="237">
        <v>45</v>
      </c>
      <c r="AU97" s="233"/>
      <c r="AV97" s="234"/>
      <c r="AW97" s="236"/>
      <c r="AX97" s="271"/>
    </row>
    <row r="98" spans="4:50" ht="21" customHeight="1">
      <c r="D98" s="51">
        <v>89</v>
      </c>
      <c r="E98" s="95" t="s">
        <v>787</v>
      </c>
      <c r="F98" s="52"/>
      <c r="G98" s="52"/>
      <c r="H98" s="53"/>
      <c r="I98" s="78" t="s">
        <v>323</v>
      </c>
      <c r="J98" s="40">
        <f t="shared" si="2"/>
        <v>45</v>
      </c>
      <c r="K98" s="149"/>
      <c r="L98" s="150"/>
      <c r="M98" s="134"/>
      <c r="N98" s="135"/>
      <c r="O98" s="129"/>
      <c r="P98" s="161"/>
      <c r="Q98" s="143"/>
      <c r="R98" s="144"/>
      <c r="S98" s="129"/>
      <c r="T98" s="161"/>
      <c r="U98" s="143"/>
      <c r="V98" s="144"/>
      <c r="W98" s="143"/>
      <c r="X98" s="144"/>
      <c r="Y98" s="143"/>
      <c r="Z98" s="144"/>
      <c r="AA98" s="143"/>
      <c r="AB98" s="144"/>
      <c r="AC98" s="143"/>
      <c r="AD98" s="144"/>
      <c r="AE98" s="143"/>
      <c r="AF98" s="144"/>
      <c r="AG98" s="143"/>
      <c r="AH98" s="144"/>
      <c r="AI98" s="129"/>
      <c r="AJ98" s="161"/>
      <c r="AK98" s="143"/>
      <c r="AL98" s="144"/>
      <c r="AM98" s="149"/>
      <c r="AN98" s="150"/>
      <c r="AO98" s="236"/>
      <c r="AP98" s="237"/>
      <c r="AQ98" s="236"/>
      <c r="AR98" s="237"/>
      <c r="AS98" s="236" t="s">
        <v>71</v>
      </c>
      <c r="AT98" s="237">
        <v>45</v>
      </c>
      <c r="AU98" s="233"/>
      <c r="AV98" s="234"/>
      <c r="AW98" s="236"/>
      <c r="AX98" s="271"/>
    </row>
    <row r="99" spans="4:50" ht="21" customHeight="1">
      <c r="D99" s="51">
        <v>90</v>
      </c>
      <c r="E99" s="95" t="s">
        <v>378</v>
      </c>
      <c r="F99" s="52"/>
      <c r="G99" s="52"/>
      <c r="H99" s="53"/>
      <c r="I99" s="78" t="s">
        <v>4</v>
      </c>
      <c r="J99" s="40">
        <f t="shared" si="2"/>
        <v>45</v>
      </c>
      <c r="K99" s="149"/>
      <c r="L99" s="150"/>
      <c r="M99" s="134"/>
      <c r="N99" s="135"/>
      <c r="O99" s="129"/>
      <c r="P99" s="161"/>
      <c r="Q99" s="143"/>
      <c r="R99" s="144"/>
      <c r="S99" s="129"/>
      <c r="T99" s="161"/>
      <c r="U99" s="143"/>
      <c r="V99" s="144"/>
      <c r="W99" s="143"/>
      <c r="X99" s="144"/>
      <c r="Y99" s="143"/>
      <c r="Z99" s="144"/>
      <c r="AA99" s="143"/>
      <c r="AB99" s="144"/>
      <c r="AC99" s="143"/>
      <c r="AD99" s="144"/>
      <c r="AE99" s="143"/>
      <c r="AF99" s="144"/>
      <c r="AG99" s="143"/>
      <c r="AH99" s="144"/>
      <c r="AI99" s="129"/>
      <c r="AJ99" s="161"/>
      <c r="AK99" s="143"/>
      <c r="AL99" s="144"/>
      <c r="AM99" s="149"/>
      <c r="AN99" s="150"/>
      <c r="AO99" s="236"/>
      <c r="AP99" s="237"/>
      <c r="AQ99" s="236" t="s">
        <v>71</v>
      </c>
      <c r="AR99" s="237">
        <v>45</v>
      </c>
      <c r="AS99" s="236"/>
      <c r="AT99" s="237"/>
      <c r="AU99" s="233"/>
      <c r="AV99" s="234"/>
      <c r="AW99" s="236"/>
      <c r="AX99" s="271"/>
    </row>
    <row r="100" spans="4:50" ht="21" customHeight="1">
      <c r="D100" s="51">
        <v>91</v>
      </c>
      <c r="E100" s="95" t="s">
        <v>756</v>
      </c>
      <c r="F100" s="52"/>
      <c r="G100" s="52"/>
      <c r="H100" s="53"/>
      <c r="I100" s="78" t="s">
        <v>4</v>
      </c>
      <c r="J100" s="40">
        <f t="shared" si="2"/>
        <v>45</v>
      </c>
      <c r="K100" s="149"/>
      <c r="L100" s="150"/>
      <c r="M100" s="134"/>
      <c r="N100" s="135"/>
      <c r="O100" s="129"/>
      <c r="P100" s="161"/>
      <c r="Q100" s="143"/>
      <c r="R100" s="144"/>
      <c r="S100" s="129"/>
      <c r="T100" s="161"/>
      <c r="U100" s="143"/>
      <c r="V100" s="144"/>
      <c r="W100" s="143"/>
      <c r="X100" s="144"/>
      <c r="Y100" s="143"/>
      <c r="Z100" s="144"/>
      <c r="AA100" s="143"/>
      <c r="AB100" s="144"/>
      <c r="AC100" s="143"/>
      <c r="AD100" s="144"/>
      <c r="AE100" s="143"/>
      <c r="AF100" s="144"/>
      <c r="AG100" s="143"/>
      <c r="AH100" s="144"/>
      <c r="AI100" s="129"/>
      <c r="AJ100" s="161"/>
      <c r="AK100" s="143"/>
      <c r="AL100" s="144"/>
      <c r="AM100" s="149"/>
      <c r="AN100" s="150"/>
      <c r="AO100" s="236"/>
      <c r="AP100" s="237"/>
      <c r="AQ100" s="236" t="s">
        <v>71</v>
      </c>
      <c r="AR100" s="237">
        <v>45</v>
      </c>
      <c r="AS100" s="236"/>
      <c r="AT100" s="237"/>
      <c r="AU100" s="233"/>
      <c r="AV100" s="234"/>
      <c r="AW100" s="236"/>
      <c r="AX100" s="271"/>
    </row>
    <row r="101" spans="4:50" ht="21" customHeight="1">
      <c r="D101" s="51">
        <v>92</v>
      </c>
      <c r="E101" s="95" t="s">
        <v>758</v>
      </c>
      <c r="F101" s="52"/>
      <c r="G101" s="52"/>
      <c r="H101" s="53"/>
      <c r="I101" s="78" t="s">
        <v>4</v>
      </c>
      <c r="J101" s="40">
        <f t="shared" si="2"/>
        <v>45</v>
      </c>
      <c r="K101" s="149"/>
      <c r="L101" s="150"/>
      <c r="M101" s="134"/>
      <c r="N101" s="135"/>
      <c r="O101" s="129"/>
      <c r="P101" s="161"/>
      <c r="Q101" s="143"/>
      <c r="R101" s="144"/>
      <c r="S101" s="129"/>
      <c r="T101" s="161"/>
      <c r="U101" s="143"/>
      <c r="V101" s="144"/>
      <c r="W101" s="143"/>
      <c r="X101" s="144"/>
      <c r="Y101" s="143"/>
      <c r="Z101" s="144"/>
      <c r="AA101" s="143"/>
      <c r="AB101" s="144"/>
      <c r="AC101" s="143"/>
      <c r="AD101" s="144"/>
      <c r="AE101" s="143"/>
      <c r="AF101" s="144"/>
      <c r="AG101" s="143"/>
      <c r="AH101" s="144"/>
      <c r="AI101" s="129"/>
      <c r="AJ101" s="161"/>
      <c r="AK101" s="143"/>
      <c r="AL101" s="144"/>
      <c r="AM101" s="149"/>
      <c r="AN101" s="150"/>
      <c r="AO101" s="236"/>
      <c r="AP101" s="237"/>
      <c r="AQ101" s="236" t="s">
        <v>69</v>
      </c>
      <c r="AR101" s="237">
        <v>25</v>
      </c>
      <c r="AS101" s="236"/>
      <c r="AT101" s="237"/>
      <c r="AU101" s="233"/>
      <c r="AV101" s="234"/>
      <c r="AW101" s="236" t="s">
        <v>25</v>
      </c>
      <c r="AX101" s="271">
        <v>20</v>
      </c>
    </row>
    <row r="102" spans="4:50" ht="21" customHeight="1">
      <c r="D102" s="51">
        <v>93</v>
      </c>
      <c r="E102" s="95" t="s">
        <v>739</v>
      </c>
      <c r="F102" s="52"/>
      <c r="G102" s="52"/>
      <c r="H102" s="53"/>
      <c r="I102" s="78" t="s">
        <v>7</v>
      </c>
      <c r="J102" s="40">
        <f t="shared" si="2"/>
        <v>45</v>
      </c>
      <c r="K102" s="149"/>
      <c r="L102" s="150"/>
      <c r="M102" s="134"/>
      <c r="N102" s="135"/>
      <c r="O102" s="129"/>
      <c r="P102" s="161"/>
      <c r="Q102" s="143"/>
      <c r="R102" s="144"/>
      <c r="S102" s="129"/>
      <c r="T102" s="161"/>
      <c r="U102" s="143"/>
      <c r="V102" s="144"/>
      <c r="W102" s="143"/>
      <c r="X102" s="144"/>
      <c r="Y102" s="143"/>
      <c r="Z102" s="144"/>
      <c r="AA102" s="143"/>
      <c r="AB102" s="144"/>
      <c r="AC102" s="143"/>
      <c r="AD102" s="144"/>
      <c r="AE102" s="143"/>
      <c r="AF102" s="144"/>
      <c r="AG102" s="143"/>
      <c r="AH102" s="144"/>
      <c r="AI102" s="129"/>
      <c r="AJ102" s="161"/>
      <c r="AK102" s="143"/>
      <c r="AL102" s="144"/>
      <c r="AM102" s="149"/>
      <c r="AN102" s="150"/>
      <c r="AO102" s="236" t="s">
        <v>71</v>
      </c>
      <c r="AP102" s="237">
        <v>45</v>
      </c>
      <c r="AQ102" s="236"/>
      <c r="AR102" s="237"/>
      <c r="AS102" s="236"/>
      <c r="AT102" s="237"/>
      <c r="AU102" s="233"/>
      <c r="AV102" s="234"/>
      <c r="AW102" s="236"/>
      <c r="AX102" s="271"/>
    </row>
    <row r="103" spans="4:50" ht="21" customHeight="1">
      <c r="D103" s="51">
        <v>94</v>
      </c>
      <c r="E103" s="104" t="s">
        <v>614</v>
      </c>
      <c r="F103" s="55"/>
      <c r="G103" s="55"/>
      <c r="H103" s="56">
        <v>2013</v>
      </c>
      <c r="I103" s="124" t="s">
        <v>5</v>
      </c>
      <c r="J103" s="40">
        <f t="shared" si="2"/>
        <v>35</v>
      </c>
      <c r="K103" s="174"/>
      <c r="L103" s="175"/>
      <c r="M103" s="172"/>
      <c r="N103" s="173"/>
      <c r="O103" s="178"/>
      <c r="P103" s="179"/>
      <c r="Q103" s="176"/>
      <c r="R103" s="177"/>
      <c r="S103" s="178"/>
      <c r="T103" s="179"/>
      <c r="U103" s="176"/>
      <c r="V103" s="177"/>
      <c r="W103" s="176"/>
      <c r="X103" s="177"/>
      <c r="Y103" s="176"/>
      <c r="Z103" s="177"/>
      <c r="AA103" s="176"/>
      <c r="AB103" s="177"/>
      <c r="AC103" s="176" t="s">
        <v>69</v>
      </c>
      <c r="AD103" s="177">
        <v>35</v>
      </c>
      <c r="AE103" s="176"/>
      <c r="AF103" s="177"/>
      <c r="AG103" s="176"/>
      <c r="AH103" s="177"/>
      <c r="AI103" s="178"/>
      <c r="AJ103" s="179"/>
      <c r="AK103" s="176"/>
      <c r="AL103" s="177"/>
      <c r="AM103" s="174"/>
      <c r="AN103" s="175"/>
      <c r="AO103" s="236"/>
      <c r="AP103" s="237"/>
      <c r="AQ103" s="236"/>
      <c r="AR103" s="237"/>
      <c r="AS103" s="236"/>
      <c r="AT103" s="237"/>
      <c r="AU103" s="233"/>
      <c r="AV103" s="234"/>
      <c r="AW103" s="236"/>
      <c r="AX103" s="271"/>
    </row>
    <row r="104" spans="4:50" ht="21" customHeight="1">
      <c r="D104" s="51">
        <v>95</v>
      </c>
      <c r="E104" s="95" t="s">
        <v>237</v>
      </c>
      <c r="F104" s="52"/>
      <c r="G104" s="52"/>
      <c r="H104" s="53">
        <v>2017</v>
      </c>
      <c r="I104" s="78" t="s">
        <v>4</v>
      </c>
      <c r="J104" s="40">
        <f t="shared" si="2"/>
        <v>35</v>
      </c>
      <c r="K104" s="149"/>
      <c r="L104" s="150"/>
      <c r="M104" s="134"/>
      <c r="N104" s="135"/>
      <c r="O104" s="129"/>
      <c r="P104" s="161"/>
      <c r="Q104" s="143"/>
      <c r="R104" s="144"/>
      <c r="S104" s="129"/>
      <c r="T104" s="161"/>
      <c r="U104" s="143"/>
      <c r="V104" s="144"/>
      <c r="W104" s="143"/>
      <c r="X104" s="144"/>
      <c r="Y104" s="143"/>
      <c r="Z104" s="144"/>
      <c r="AA104" s="143"/>
      <c r="AB104" s="144"/>
      <c r="AC104" s="143"/>
      <c r="AD104" s="144"/>
      <c r="AE104" s="143" t="s">
        <v>69</v>
      </c>
      <c r="AF104" s="144">
        <v>35</v>
      </c>
      <c r="AG104" s="143"/>
      <c r="AH104" s="144"/>
      <c r="AI104" s="129"/>
      <c r="AJ104" s="161"/>
      <c r="AK104" s="143"/>
      <c r="AL104" s="144"/>
      <c r="AM104" s="149"/>
      <c r="AN104" s="150"/>
      <c r="AO104" s="236"/>
      <c r="AP104" s="237"/>
      <c r="AQ104" s="236"/>
      <c r="AR104" s="237"/>
      <c r="AS104" s="236"/>
      <c r="AT104" s="237"/>
      <c r="AU104" s="233"/>
      <c r="AV104" s="234"/>
      <c r="AW104" s="236"/>
      <c r="AX104" s="271"/>
    </row>
    <row r="105" spans="4:50" ht="21" customHeight="1">
      <c r="D105" s="51">
        <v>96</v>
      </c>
      <c r="E105" s="95" t="s">
        <v>521</v>
      </c>
      <c r="F105" s="52"/>
      <c r="G105" s="52"/>
      <c r="H105" s="53">
        <v>2013</v>
      </c>
      <c r="I105" s="78" t="s">
        <v>7</v>
      </c>
      <c r="J105" s="40">
        <f t="shared" si="2"/>
        <v>35</v>
      </c>
      <c r="K105" s="149"/>
      <c r="L105" s="150"/>
      <c r="M105" s="134"/>
      <c r="N105" s="135"/>
      <c r="O105" s="129"/>
      <c r="P105" s="161"/>
      <c r="Q105" s="143"/>
      <c r="R105" s="144"/>
      <c r="S105" s="129"/>
      <c r="T105" s="161"/>
      <c r="U105" s="143"/>
      <c r="V105" s="144"/>
      <c r="W105" s="143"/>
      <c r="X105" s="144"/>
      <c r="Y105" s="143"/>
      <c r="Z105" s="144"/>
      <c r="AA105" s="143"/>
      <c r="AB105" s="144"/>
      <c r="AC105" s="143"/>
      <c r="AD105" s="144"/>
      <c r="AE105" s="143"/>
      <c r="AF105" s="144"/>
      <c r="AG105" s="143" t="s">
        <v>38</v>
      </c>
      <c r="AH105" s="144">
        <v>35</v>
      </c>
      <c r="AI105" s="129"/>
      <c r="AJ105" s="161"/>
      <c r="AK105" s="143"/>
      <c r="AL105" s="144"/>
      <c r="AM105" s="149"/>
      <c r="AN105" s="150"/>
      <c r="AO105" s="236"/>
      <c r="AP105" s="237"/>
      <c r="AQ105" s="236"/>
      <c r="AR105" s="237"/>
      <c r="AS105" s="236"/>
      <c r="AT105" s="237"/>
      <c r="AU105" s="233"/>
      <c r="AV105" s="234"/>
      <c r="AW105" s="236"/>
      <c r="AX105" s="271"/>
    </row>
    <row r="106" spans="4:50" ht="21" customHeight="1">
      <c r="D106" s="51">
        <v>97</v>
      </c>
      <c r="E106" s="95" t="s">
        <v>700</v>
      </c>
      <c r="F106" s="52"/>
      <c r="G106" s="52"/>
      <c r="H106" s="53">
        <v>2014</v>
      </c>
      <c r="I106" s="78" t="s">
        <v>7</v>
      </c>
      <c r="J106" s="40">
        <f t="shared" ref="J106:J122" si="3">L106+N106+P106+R106+T106+V106+X106+Z106+AB106+AD106+AF106+AH106+AJ106+AL106+AN106+AP106+AR106+AT106+AV106+AX106</f>
        <v>35</v>
      </c>
      <c r="K106" s="149"/>
      <c r="L106" s="150"/>
      <c r="M106" s="134"/>
      <c r="N106" s="135"/>
      <c r="O106" s="129"/>
      <c r="P106" s="161"/>
      <c r="Q106" s="143"/>
      <c r="R106" s="144"/>
      <c r="S106" s="129"/>
      <c r="T106" s="161"/>
      <c r="U106" s="143"/>
      <c r="V106" s="144"/>
      <c r="W106" s="143"/>
      <c r="X106" s="144"/>
      <c r="Y106" s="143"/>
      <c r="Z106" s="144"/>
      <c r="AA106" s="143"/>
      <c r="AB106" s="144"/>
      <c r="AC106" s="143"/>
      <c r="AD106" s="144"/>
      <c r="AE106" s="143"/>
      <c r="AF106" s="144"/>
      <c r="AG106" s="143" t="s">
        <v>38</v>
      </c>
      <c r="AH106" s="144">
        <v>35</v>
      </c>
      <c r="AI106" s="129"/>
      <c r="AJ106" s="161"/>
      <c r="AK106" s="143"/>
      <c r="AL106" s="144"/>
      <c r="AM106" s="149"/>
      <c r="AN106" s="150"/>
      <c r="AO106" s="236"/>
      <c r="AP106" s="237"/>
      <c r="AQ106" s="236"/>
      <c r="AR106" s="237"/>
      <c r="AS106" s="236"/>
      <c r="AT106" s="237"/>
      <c r="AU106" s="233"/>
      <c r="AV106" s="234"/>
      <c r="AW106" s="236"/>
      <c r="AX106" s="271"/>
    </row>
    <row r="107" spans="4:50" ht="21" customHeight="1">
      <c r="D107" s="51">
        <v>98</v>
      </c>
      <c r="E107" s="95" t="s">
        <v>640</v>
      </c>
      <c r="F107" s="52"/>
      <c r="G107" s="52"/>
      <c r="H107" s="53">
        <v>2015</v>
      </c>
      <c r="I107" s="78" t="s">
        <v>7</v>
      </c>
      <c r="J107" s="40">
        <f t="shared" si="3"/>
        <v>35</v>
      </c>
      <c r="K107" s="149"/>
      <c r="L107" s="150"/>
      <c r="M107" s="134"/>
      <c r="N107" s="135"/>
      <c r="O107" s="129"/>
      <c r="P107" s="161"/>
      <c r="Q107" s="143"/>
      <c r="R107" s="144"/>
      <c r="S107" s="129"/>
      <c r="T107" s="161"/>
      <c r="U107" s="143"/>
      <c r="V107" s="144"/>
      <c r="W107" s="143"/>
      <c r="X107" s="144"/>
      <c r="Y107" s="143"/>
      <c r="Z107" s="144"/>
      <c r="AA107" s="143"/>
      <c r="AB107" s="144"/>
      <c r="AC107" s="143"/>
      <c r="AD107" s="144"/>
      <c r="AE107" s="143"/>
      <c r="AF107" s="144"/>
      <c r="AG107" s="143" t="s">
        <v>38</v>
      </c>
      <c r="AH107" s="144">
        <v>35</v>
      </c>
      <c r="AI107" s="129"/>
      <c r="AJ107" s="161"/>
      <c r="AK107" s="143"/>
      <c r="AL107" s="144"/>
      <c r="AM107" s="149"/>
      <c r="AN107" s="150"/>
      <c r="AO107" s="236"/>
      <c r="AP107" s="237"/>
      <c r="AQ107" s="236"/>
      <c r="AR107" s="237"/>
      <c r="AS107" s="236"/>
      <c r="AT107" s="237"/>
      <c r="AU107" s="233"/>
      <c r="AV107" s="234"/>
      <c r="AW107" s="236"/>
      <c r="AX107" s="271"/>
    </row>
    <row r="108" spans="4:50" ht="21" customHeight="1">
      <c r="D108" s="51">
        <v>99</v>
      </c>
      <c r="E108" s="95" t="s">
        <v>645</v>
      </c>
      <c r="F108" s="52"/>
      <c r="G108" s="52"/>
      <c r="H108" s="53">
        <v>2013</v>
      </c>
      <c r="I108" s="78" t="s">
        <v>7</v>
      </c>
      <c r="J108" s="40">
        <f t="shared" si="3"/>
        <v>35</v>
      </c>
      <c r="K108" s="149"/>
      <c r="L108" s="150"/>
      <c r="M108" s="134"/>
      <c r="N108" s="135"/>
      <c r="O108" s="129"/>
      <c r="P108" s="161"/>
      <c r="Q108" s="143"/>
      <c r="R108" s="144"/>
      <c r="S108" s="129"/>
      <c r="T108" s="161"/>
      <c r="U108" s="143"/>
      <c r="V108" s="144"/>
      <c r="W108" s="143"/>
      <c r="X108" s="144"/>
      <c r="Y108" s="143"/>
      <c r="Z108" s="144"/>
      <c r="AA108" s="143"/>
      <c r="AB108" s="144"/>
      <c r="AC108" s="143"/>
      <c r="AD108" s="144"/>
      <c r="AE108" s="143"/>
      <c r="AF108" s="144"/>
      <c r="AG108" s="143" t="s">
        <v>38</v>
      </c>
      <c r="AH108" s="144">
        <v>35</v>
      </c>
      <c r="AI108" s="129"/>
      <c r="AJ108" s="161"/>
      <c r="AK108" s="143"/>
      <c r="AL108" s="144"/>
      <c r="AM108" s="149"/>
      <c r="AN108" s="150"/>
      <c r="AO108" s="236"/>
      <c r="AP108" s="237"/>
      <c r="AQ108" s="236"/>
      <c r="AR108" s="237"/>
      <c r="AS108" s="236"/>
      <c r="AT108" s="237"/>
      <c r="AU108" s="233"/>
      <c r="AV108" s="234"/>
      <c r="AW108" s="236"/>
      <c r="AX108" s="271"/>
    </row>
    <row r="109" spans="4:50" ht="21" customHeight="1">
      <c r="D109" s="51">
        <v>100</v>
      </c>
      <c r="E109" s="95" t="s">
        <v>550</v>
      </c>
      <c r="F109" s="52"/>
      <c r="G109" s="52"/>
      <c r="H109" s="53"/>
      <c r="I109" s="78" t="s">
        <v>5</v>
      </c>
      <c r="J109" s="40">
        <f t="shared" si="3"/>
        <v>35</v>
      </c>
      <c r="K109" s="149"/>
      <c r="L109" s="150"/>
      <c r="M109" s="134"/>
      <c r="N109" s="135"/>
      <c r="O109" s="129"/>
      <c r="P109" s="161"/>
      <c r="Q109" s="143"/>
      <c r="R109" s="144"/>
      <c r="S109" s="129"/>
      <c r="T109" s="161"/>
      <c r="U109" s="143"/>
      <c r="V109" s="144"/>
      <c r="W109" s="143" t="s">
        <v>69</v>
      </c>
      <c r="X109" s="144">
        <v>35</v>
      </c>
      <c r="Y109" s="143"/>
      <c r="Z109" s="144"/>
      <c r="AA109" s="143"/>
      <c r="AB109" s="144"/>
      <c r="AC109" s="143"/>
      <c r="AD109" s="144"/>
      <c r="AE109" s="143"/>
      <c r="AF109" s="144"/>
      <c r="AG109" s="143"/>
      <c r="AH109" s="144"/>
      <c r="AI109" s="129"/>
      <c r="AJ109" s="161"/>
      <c r="AK109" s="143"/>
      <c r="AL109" s="144"/>
      <c r="AM109" s="149"/>
      <c r="AN109" s="150"/>
      <c r="AO109" s="236"/>
      <c r="AP109" s="237"/>
      <c r="AQ109" s="236"/>
      <c r="AR109" s="237"/>
      <c r="AS109" s="236"/>
      <c r="AT109" s="237"/>
      <c r="AU109" s="233"/>
      <c r="AV109" s="234"/>
      <c r="AW109" s="236"/>
      <c r="AX109" s="271"/>
    </row>
    <row r="110" spans="4:50" ht="21" customHeight="1">
      <c r="D110" s="51">
        <v>101</v>
      </c>
      <c r="E110" s="95" t="s">
        <v>789</v>
      </c>
      <c r="F110" s="52"/>
      <c r="G110" s="52"/>
      <c r="H110" s="53"/>
      <c r="I110" s="78" t="s">
        <v>162</v>
      </c>
      <c r="J110" s="40">
        <f t="shared" si="3"/>
        <v>35</v>
      </c>
      <c r="K110" s="149"/>
      <c r="L110" s="150"/>
      <c r="M110" s="134"/>
      <c r="N110" s="135"/>
      <c r="O110" s="129"/>
      <c r="P110" s="161"/>
      <c r="Q110" s="143"/>
      <c r="R110" s="144"/>
      <c r="S110" s="129"/>
      <c r="T110" s="161"/>
      <c r="U110" s="143"/>
      <c r="V110" s="144"/>
      <c r="W110" s="143"/>
      <c r="X110" s="144"/>
      <c r="Y110" s="143"/>
      <c r="Z110" s="144"/>
      <c r="AA110" s="143"/>
      <c r="AB110" s="144"/>
      <c r="AC110" s="143"/>
      <c r="AD110" s="144"/>
      <c r="AE110" s="143"/>
      <c r="AF110" s="144"/>
      <c r="AG110" s="143"/>
      <c r="AH110" s="144"/>
      <c r="AI110" s="129"/>
      <c r="AJ110" s="161"/>
      <c r="AK110" s="143"/>
      <c r="AL110" s="144"/>
      <c r="AM110" s="149"/>
      <c r="AN110" s="150"/>
      <c r="AO110" s="236"/>
      <c r="AP110" s="237"/>
      <c r="AQ110" s="236"/>
      <c r="AR110" s="237"/>
      <c r="AS110" s="236" t="s">
        <v>38</v>
      </c>
      <c r="AT110" s="237">
        <v>35</v>
      </c>
      <c r="AU110" s="233"/>
      <c r="AV110" s="234"/>
      <c r="AW110" s="236"/>
      <c r="AX110" s="271"/>
    </row>
    <row r="111" spans="4:50" ht="21" customHeight="1">
      <c r="D111" s="51">
        <v>102</v>
      </c>
      <c r="E111" s="95" t="s">
        <v>781</v>
      </c>
      <c r="F111" s="52"/>
      <c r="G111" s="52"/>
      <c r="H111" s="53"/>
      <c r="I111" s="78" t="s">
        <v>323</v>
      </c>
      <c r="J111" s="40">
        <f t="shared" si="3"/>
        <v>35</v>
      </c>
      <c r="K111" s="149"/>
      <c r="L111" s="150"/>
      <c r="M111" s="134"/>
      <c r="N111" s="135"/>
      <c r="O111" s="129"/>
      <c r="P111" s="161"/>
      <c r="Q111" s="143"/>
      <c r="R111" s="144"/>
      <c r="S111" s="129"/>
      <c r="T111" s="161"/>
      <c r="U111" s="143"/>
      <c r="V111" s="144"/>
      <c r="W111" s="143"/>
      <c r="X111" s="144"/>
      <c r="Y111" s="143"/>
      <c r="Z111" s="144"/>
      <c r="AA111" s="143"/>
      <c r="AB111" s="144"/>
      <c r="AC111" s="143"/>
      <c r="AD111" s="144"/>
      <c r="AE111" s="143"/>
      <c r="AF111" s="144"/>
      <c r="AG111" s="143"/>
      <c r="AH111" s="144"/>
      <c r="AI111" s="129"/>
      <c r="AJ111" s="161"/>
      <c r="AK111" s="143"/>
      <c r="AL111" s="144"/>
      <c r="AM111" s="149"/>
      <c r="AN111" s="150"/>
      <c r="AO111" s="236"/>
      <c r="AP111" s="237"/>
      <c r="AQ111" s="236"/>
      <c r="AR111" s="237"/>
      <c r="AS111" s="236" t="s">
        <v>38</v>
      </c>
      <c r="AT111" s="237">
        <v>35</v>
      </c>
      <c r="AU111" s="233"/>
      <c r="AV111" s="234"/>
      <c r="AW111" s="236"/>
      <c r="AX111" s="271"/>
    </row>
    <row r="112" spans="4:50" ht="21" customHeight="1">
      <c r="D112" s="51">
        <v>103</v>
      </c>
      <c r="E112" s="95" t="s">
        <v>790</v>
      </c>
      <c r="F112" s="52"/>
      <c r="G112" s="52"/>
      <c r="H112" s="53"/>
      <c r="I112" s="78" t="s">
        <v>162</v>
      </c>
      <c r="J112" s="40">
        <f t="shared" si="3"/>
        <v>35</v>
      </c>
      <c r="K112" s="149"/>
      <c r="L112" s="150"/>
      <c r="M112" s="134"/>
      <c r="N112" s="135"/>
      <c r="O112" s="129"/>
      <c r="P112" s="161"/>
      <c r="Q112" s="143"/>
      <c r="R112" s="144"/>
      <c r="S112" s="129"/>
      <c r="T112" s="161"/>
      <c r="U112" s="143"/>
      <c r="V112" s="144"/>
      <c r="W112" s="143"/>
      <c r="X112" s="144"/>
      <c r="Y112" s="143"/>
      <c r="Z112" s="144"/>
      <c r="AA112" s="143"/>
      <c r="AB112" s="144"/>
      <c r="AC112" s="143"/>
      <c r="AD112" s="144"/>
      <c r="AE112" s="143"/>
      <c r="AF112" s="144"/>
      <c r="AG112" s="143"/>
      <c r="AH112" s="144"/>
      <c r="AI112" s="129"/>
      <c r="AJ112" s="161"/>
      <c r="AK112" s="143"/>
      <c r="AL112" s="144"/>
      <c r="AM112" s="149"/>
      <c r="AN112" s="150"/>
      <c r="AO112" s="236"/>
      <c r="AP112" s="237"/>
      <c r="AQ112" s="236"/>
      <c r="AR112" s="237"/>
      <c r="AS112" s="236" t="s">
        <v>38</v>
      </c>
      <c r="AT112" s="237">
        <v>35</v>
      </c>
      <c r="AU112" s="233"/>
      <c r="AV112" s="234"/>
      <c r="AW112" s="236"/>
      <c r="AX112" s="271"/>
    </row>
    <row r="113" spans="4:50" ht="21" customHeight="1">
      <c r="D113" s="51">
        <v>104</v>
      </c>
      <c r="E113" s="95" t="s">
        <v>782</v>
      </c>
      <c r="F113" s="52"/>
      <c r="G113" s="52"/>
      <c r="H113" s="53"/>
      <c r="I113" s="78" t="s">
        <v>162</v>
      </c>
      <c r="J113" s="40">
        <f t="shared" si="3"/>
        <v>35</v>
      </c>
      <c r="K113" s="149"/>
      <c r="L113" s="150"/>
      <c r="M113" s="134"/>
      <c r="N113" s="135"/>
      <c r="O113" s="129"/>
      <c r="P113" s="161"/>
      <c r="Q113" s="143"/>
      <c r="R113" s="144"/>
      <c r="S113" s="129"/>
      <c r="T113" s="161"/>
      <c r="U113" s="143"/>
      <c r="V113" s="144"/>
      <c r="W113" s="143"/>
      <c r="X113" s="144"/>
      <c r="Y113" s="143"/>
      <c r="Z113" s="144"/>
      <c r="AA113" s="143"/>
      <c r="AB113" s="144"/>
      <c r="AC113" s="143"/>
      <c r="AD113" s="144"/>
      <c r="AE113" s="143"/>
      <c r="AF113" s="144"/>
      <c r="AG113" s="143"/>
      <c r="AH113" s="144"/>
      <c r="AI113" s="129"/>
      <c r="AJ113" s="161"/>
      <c r="AK113" s="143"/>
      <c r="AL113" s="144"/>
      <c r="AM113" s="149"/>
      <c r="AN113" s="150"/>
      <c r="AO113" s="236"/>
      <c r="AP113" s="237"/>
      <c r="AQ113" s="236"/>
      <c r="AR113" s="237"/>
      <c r="AS113" s="236" t="s">
        <v>52</v>
      </c>
      <c r="AT113" s="237">
        <v>35</v>
      </c>
      <c r="AU113" s="233"/>
      <c r="AV113" s="234"/>
      <c r="AW113" s="236"/>
      <c r="AX113" s="271"/>
    </row>
    <row r="114" spans="4:50" ht="21" customHeight="1">
      <c r="D114" s="51">
        <v>105</v>
      </c>
      <c r="E114" s="95" t="s">
        <v>757</v>
      </c>
      <c r="F114" s="52"/>
      <c r="G114" s="52"/>
      <c r="H114" s="53"/>
      <c r="I114" s="78" t="s">
        <v>4</v>
      </c>
      <c r="J114" s="40">
        <f t="shared" si="3"/>
        <v>35</v>
      </c>
      <c r="K114" s="149"/>
      <c r="L114" s="150"/>
      <c r="M114" s="134"/>
      <c r="N114" s="135"/>
      <c r="O114" s="129"/>
      <c r="P114" s="161"/>
      <c r="Q114" s="143"/>
      <c r="R114" s="144"/>
      <c r="S114" s="129"/>
      <c r="T114" s="161"/>
      <c r="U114" s="143"/>
      <c r="V114" s="144"/>
      <c r="W114" s="143"/>
      <c r="X114" s="144"/>
      <c r="Y114" s="143"/>
      <c r="Z114" s="144"/>
      <c r="AA114" s="143"/>
      <c r="AB114" s="144"/>
      <c r="AC114" s="143"/>
      <c r="AD114" s="144"/>
      <c r="AE114" s="143"/>
      <c r="AF114" s="144"/>
      <c r="AG114" s="143"/>
      <c r="AH114" s="144"/>
      <c r="AI114" s="129"/>
      <c r="AJ114" s="161"/>
      <c r="AK114" s="143"/>
      <c r="AL114" s="144"/>
      <c r="AM114" s="149"/>
      <c r="AN114" s="150"/>
      <c r="AO114" s="236"/>
      <c r="AP114" s="237"/>
      <c r="AQ114" s="236" t="s">
        <v>68</v>
      </c>
      <c r="AR114" s="237">
        <v>35</v>
      </c>
      <c r="AS114" s="236"/>
      <c r="AT114" s="237"/>
      <c r="AU114" s="233"/>
      <c r="AV114" s="234"/>
      <c r="AW114" s="236"/>
      <c r="AX114" s="271"/>
    </row>
    <row r="115" spans="4:50" ht="21" customHeight="1">
      <c r="D115" s="51">
        <v>106</v>
      </c>
      <c r="E115" s="95" t="s">
        <v>522</v>
      </c>
      <c r="F115" s="52"/>
      <c r="G115" s="52"/>
      <c r="H115" s="53"/>
      <c r="I115" s="78" t="s">
        <v>7</v>
      </c>
      <c r="J115" s="40">
        <f t="shared" si="3"/>
        <v>35</v>
      </c>
      <c r="K115" s="149"/>
      <c r="L115" s="150"/>
      <c r="M115" s="134"/>
      <c r="N115" s="135"/>
      <c r="O115" s="129"/>
      <c r="P115" s="161"/>
      <c r="Q115" s="143"/>
      <c r="R115" s="144"/>
      <c r="S115" s="129"/>
      <c r="T115" s="161"/>
      <c r="U115" s="143"/>
      <c r="V115" s="144"/>
      <c r="W115" s="143"/>
      <c r="X115" s="144"/>
      <c r="Y115" s="143"/>
      <c r="Z115" s="144"/>
      <c r="AA115" s="143"/>
      <c r="AB115" s="144"/>
      <c r="AC115" s="143"/>
      <c r="AD115" s="144"/>
      <c r="AE115" s="143"/>
      <c r="AF115" s="144"/>
      <c r="AG115" s="143"/>
      <c r="AH115" s="144"/>
      <c r="AI115" s="129"/>
      <c r="AJ115" s="161"/>
      <c r="AK115" s="143"/>
      <c r="AL115" s="144"/>
      <c r="AM115" s="149"/>
      <c r="AN115" s="150"/>
      <c r="AO115" s="236" t="s">
        <v>38</v>
      </c>
      <c r="AP115" s="237">
        <v>35</v>
      </c>
      <c r="AQ115" s="236"/>
      <c r="AR115" s="237"/>
      <c r="AS115" s="236"/>
      <c r="AT115" s="237"/>
      <c r="AU115" s="233"/>
      <c r="AV115" s="234"/>
      <c r="AW115" s="236"/>
      <c r="AX115" s="271"/>
    </row>
    <row r="116" spans="4:50" ht="21" customHeight="1">
      <c r="D116" s="51">
        <v>107</v>
      </c>
      <c r="E116" s="95" t="s">
        <v>740</v>
      </c>
      <c r="F116" s="52"/>
      <c r="G116" s="52"/>
      <c r="H116" s="53"/>
      <c r="I116" s="78" t="s">
        <v>7</v>
      </c>
      <c r="J116" s="40">
        <f t="shared" si="3"/>
        <v>35</v>
      </c>
      <c r="K116" s="149"/>
      <c r="L116" s="150"/>
      <c r="M116" s="134"/>
      <c r="N116" s="135"/>
      <c r="O116" s="129"/>
      <c r="P116" s="161"/>
      <c r="Q116" s="143"/>
      <c r="R116" s="144"/>
      <c r="S116" s="129"/>
      <c r="T116" s="161"/>
      <c r="U116" s="143"/>
      <c r="V116" s="144"/>
      <c r="W116" s="143"/>
      <c r="X116" s="144"/>
      <c r="Y116" s="143"/>
      <c r="Z116" s="144"/>
      <c r="AA116" s="143"/>
      <c r="AB116" s="144"/>
      <c r="AC116" s="143"/>
      <c r="AD116" s="144"/>
      <c r="AE116" s="143"/>
      <c r="AF116" s="144"/>
      <c r="AG116" s="143"/>
      <c r="AH116" s="144"/>
      <c r="AI116" s="129"/>
      <c r="AJ116" s="161"/>
      <c r="AK116" s="143"/>
      <c r="AL116" s="144"/>
      <c r="AM116" s="149"/>
      <c r="AN116" s="150"/>
      <c r="AO116" s="236" t="s">
        <v>38</v>
      </c>
      <c r="AP116" s="237">
        <v>35</v>
      </c>
      <c r="AQ116" s="236"/>
      <c r="AR116" s="237"/>
      <c r="AS116" s="236"/>
      <c r="AT116" s="237"/>
      <c r="AU116" s="233"/>
      <c r="AV116" s="234"/>
      <c r="AW116" s="236"/>
      <c r="AX116" s="271"/>
    </row>
    <row r="117" spans="4:50" ht="21" customHeight="1">
      <c r="D117" s="51">
        <v>108</v>
      </c>
      <c r="E117" s="95" t="s">
        <v>741</v>
      </c>
      <c r="F117" s="52"/>
      <c r="G117" s="52"/>
      <c r="H117" s="53"/>
      <c r="I117" s="78" t="s">
        <v>7</v>
      </c>
      <c r="J117" s="40">
        <f t="shared" si="3"/>
        <v>35</v>
      </c>
      <c r="K117" s="149"/>
      <c r="L117" s="150"/>
      <c r="M117" s="134"/>
      <c r="N117" s="135"/>
      <c r="O117" s="129"/>
      <c r="P117" s="161"/>
      <c r="Q117" s="143"/>
      <c r="R117" s="144"/>
      <c r="S117" s="129"/>
      <c r="T117" s="161"/>
      <c r="U117" s="143"/>
      <c r="V117" s="144"/>
      <c r="W117" s="143"/>
      <c r="X117" s="144"/>
      <c r="Y117" s="143"/>
      <c r="Z117" s="144"/>
      <c r="AA117" s="143"/>
      <c r="AB117" s="144"/>
      <c r="AC117" s="143"/>
      <c r="AD117" s="144"/>
      <c r="AE117" s="143"/>
      <c r="AF117" s="144"/>
      <c r="AG117" s="143"/>
      <c r="AH117" s="144"/>
      <c r="AI117" s="129"/>
      <c r="AJ117" s="161"/>
      <c r="AK117" s="143"/>
      <c r="AL117" s="144"/>
      <c r="AM117" s="149"/>
      <c r="AN117" s="150"/>
      <c r="AO117" s="236" t="s">
        <v>38</v>
      </c>
      <c r="AP117" s="237">
        <v>35</v>
      </c>
      <c r="AQ117" s="236"/>
      <c r="AR117" s="237"/>
      <c r="AS117" s="236"/>
      <c r="AT117" s="237"/>
      <c r="AU117" s="233"/>
      <c r="AV117" s="234"/>
      <c r="AW117" s="236"/>
      <c r="AX117" s="271"/>
    </row>
    <row r="118" spans="4:50" ht="21" customHeight="1">
      <c r="D118" s="51">
        <v>109</v>
      </c>
      <c r="E118" s="104" t="s">
        <v>615</v>
      </c>
      <c r="F118" s="55"/>
      <c r="G118" s="55"/>
      <c r="H118" s="56"/>
      <c r="I118" s="124" t="s">
        <v>3</v>
      </c>
      <c r="J118" s="40">
        <f t="shared" si="3"/>
        <v>25</v>
      </c>
      <c r="K118" s="174"/>
      <c r="L118" s="175"/>
      <c r="M118" s="172"/>
      <c r="N118" s="173"/>
      <c r="O118" s="178"/>
      <c r="P118" s="179"/>
      <c r="Q118" s="176"/>
      <c r="R118" s="177"/>
      <c r="S118" s="178"/>
      <c r="T118" s="179"/>
      <c r="U118" s="176"/>
      <c r="V118" s="177"/>
      <c r="W118" s="176"/>
      <c r="X118" s="177"/>
      <c r="Y118" s="176"/>
      <c r="Z118" s="177"/>
      <c r="AA118" s="176"/>
      <c r="AB118" s="177"/>
      <c r="AC118" s="176" t="s">
        <v>25</v>
      </c>
      <c r="AD118" s="177">
        <v>25</v>
      </c>
      <c r="AE118" s="176"/>
      <c r="AF118" s="177"/>
      <c r="AG118" s="176"/>
      <c r="AH118" s="177"/>
      <c r="AI118" s="178"/>
      <c r="AJ118" s="179"/>
      <c r="AK118" s="176"/>
      <c r="AL118" s="177"/>
      <c r="AM118" s="174"/>
      <c r="AN118" s="175"/>
      <c r="AO118" s="236"/>
      <c r="AP118" s="237"/>
      <c r="AQ118" s="236"/>
      <c r="AR118" s="237"/>
      <c r="AS118" s="236"/>
      <c r="AT118" s="237"/>
      <c r="AU118" s="233"/>
      <c r="AV118" s="234"/>
      <c r="AW118" s="236"/>
      <c r="AX118" s="271"/>
    </row>
    <row r="119" spans="4:50" ht="21" customHeight="1">
      <c r="D119" s="51">
        <v>110</v>
      </c>
      <c r="E119" s="95" t="s">
        <v>551</v>
      </c>
      <c r="F119" s="52"/>
      <c r="G119" s="52"/>
      <c r="H119" s="53"/>
      <c r="I119" s="78" t="s">
        <v>5</v>
      </c>
      <c r="J119" s="40">
        <f t="shared" si="3"/>
        <v>25</v>
      </c>
      <c r="K119" s="149"/>
      <c r="L119" s="150"/>
      <c r="M119" s="134"/>
      <c r="N119" s="135"/>
      <c r="O119" s="129"/>
      <c r="P119" s="161"/>
      <c r="Q119" s="143"/>
      <c r="R119" s="144"/>
      <c r="S119" s="129"/>
      <c r="T119" s="161"/>
      <c r="U119" s="143"/>
      <c r="V119" s="144"/>
      <c r="W119" s="143" t="s">
        <v>25</v>
      </c>
      <c r="X119" s="144">
        <v>25</v>
      </c>
      <c r="Y119" s="143"/>
      <c r="Z119" s="144"/>
      <c r="AA119" s="143"/>
      <c r="AB119" s="144"/>
      <c r="AC119" s="143"/>
      <c r="AD119" s="144"/>
      <c r="AE119" s="143"/>
      <c r="AF119" s="144"/>
      <c r="AG119" s="143"/>
      <c r="AH119" s="144"/>
      <c r="AI119" s="129"/>
      <c r="AJ119" s="161"/>
      <c r="AK119" s="143"/>
      <c r="AL119" s="144"/>
      <c r="AM119" s="149"/>
      <c r="AN119" s="150"/>
      <c r="AO119" s="236"/>
      <c r="AP119" s="237"/>
      <c r="AQ119" s="236"/>
      <c r="AR119" s="237"/>
      <c r="AS119" s="236"/>
      <c r="AT119" s="237"/>
      <c r="AU119" s="233"/>
      <c r="AV119" s="234"/>
      <c r="AW119" s="236"/>
      <c r="AX119" s="271"/>
    </row>
    <row r="120" spans="4:50" ht="21" customHeight="1">
      <c r="D120" s="51">
        <v>111</v>
      </c>
      <c r="E120" s="95" t="s">
        <v>548</v>
      </c>
      <c r="F120" s="52"/>
      <c r="G120" s="52"/>
      <c r="H120" s="53"/>
      <c r="I120" s="78" t="s">
        <v>5</v>
      </c>
      <c r="J120" s="40">
        <f t="shared" si="3"/>
        <v>25</v>
      </c>
      <c r="K120" s="149"/>
      <c r="L120" s="150"/>
      <c r="M120" s="134"/>
      <c r="N120" s="135"/>
      <c r="O120" s="129"/>
      <c r="P120" s="161"/>
      <c r="Q120" s="143"/>
      <c r="R120" s="144"/>
      <c r="S120" s="129"/>
      <c r="T120" s="161"/>
      <c r="U120" s="143"/>
      <c r="V120" s="144"/>
      <c r="W120" s="143" t="s">
        <v>25</v>
      </c>
      <c r="X120" s="144">
        <v>25</v>
      </c>
      <c r="Y120" s="143"/>
      <c r="Z120" s="144"/>
      <c r="AA120" s="143"/>
      <c r="AB120" s="144"/>
      <c r="AC120" s="143"/>
      <c r="AD120" s="144"/>
      <c r="AE120" s="143"/>
      <c r="AF120" s="144"/>
      <c r="AG120" s="143"/>
      <c r="AH120" s="144"/>
      <c r="AI120" s="129"/>
      <c r="AJ120" s="161"/>
      <c r="AK120" s="143"/>
      <c r="AL120" s="144"/>
      <c r="AM120" s="149"/>
      <c r="AN120" s="150"/>
      <c r="AO120" s="236"/>
      <c r="AP120" s="237"/>
      <c r="AQ120" s="236"/>
      <c r="AR120" s="237"/>
      <c r="AS120" s="236"/>
      <c r="AT120" s="237"/>
      <c r="AU120" s="233"/>
      <c r="AV120" s="234"/>
      <c r="AW120" s="236"/>
      <c r="AX120" s="271"/>
    </row>
    <row r="121" spans="4:50" ht="21" customHeight="1">
      <c r="D121" s="51">
        <v>112</v>
      </c>
      <c r="E121" s="104" t="s">
        <v>123</v>
      </c>
      <c r="F121" s="55"/>
      <c r="G121" s="55"/>
      <c r="H121" s="56">
        <v>2012</v>
      </c>
      <c r="I121" s="124" t="s">
        <v>4</v>
      </c>
      <c r="J121" s="40">
        <f t="shared" si="3"/>
        <v>22.5</v>
      </c>
      <c r="K121" s="149"/>
      <c r="L121" s="150"/>
      <c r="M121" s="134"/>
      <c r="N121" s="135"/>
      <c r="O121" s="129"/>
      <c r="P121" s="161"/>
      <c r="Q121" s="143" t="s">
        <v>17</v>
      </c>
      <c r="R121" s="144">
        <v>22.5</v>
      </c>
      <c r="S121" s="129"/>
      <c r="T121" s="161"/>
      <c r="U121" s="143"/>
      <c r="V121" s="144"/>
      <c r="W121" s="143"/>
      <c r="X121" s="144"/>
      <c r="Y121" s="143"/>
      <c r="Z121" s="144"/>
      <c r="AA121" s="143"/>
      <c r="AB121" s="144"/>
      <c r="AC121" s="143"/>
      <c r="AD121" s="144"/>
      <c r="AE121" s="143"/>
      <c r="AF121" s="144"/>
      <c r="AG121" s="143"/>
      <c r="AH121" s="144"/>
      <c r="AI121" s="129"/>
      <c r="AJ121" s="161"/>
      <c r="AK121" s="143"/>
      <c r="AL121" s="144"/>
      <c r="AM121" s="149"/>
      <c r="AN121" s="150"/>
      <c r="AO121" s="236"/>
      <c r="AP121" s="237"/>
      <c r="AQ121" s="236"/>
      <c r="AR121" s="237"/>
      <c r="AS121" s="236"/>
      <c r="AT121" s="237"/>
      <c r="AU121" s="233"/>
      <c r="AV121" s="234"/>
      <c r="AW121" s="236"/>
      <c r="AX121" s="271"/>
    </row>
    <row r="122" spans="4:50" ht="21" customHeight="1" thickBot="1">
      <c r="D122" s="59">
        <v>113</v>
      </c>
      <c r="E122" s="96" t="s">
        <v>752</v>
      </c>
      <c r="F122" s="65"/>
      <c r="G122" s="65"/>
      <c r="H122" s="69"/>
      <c r="I122" s="79" t="s">
        <v>4</v>
      </c>
      <c r="J122" s="35">
        <f t="shared" si="3"/>
        <v>20</v>
      </c>
      <c r="K122" s="151"/>
      <c r="L122" s="152"/>
      <c r="M122" s="131"/>
      <c r="N122" s="136"/>
      <c r="O122" s="130"/>
      <c r="P122" s="162"/>
      <c r="Q122" s="145"/>
      <c r="R122" s="146"/>
      <c r="S122" s="130"/>
      <c r="T122" s="162"/>
      <c r="U122" s="145"/>
      <c r="V122" s="146"/>
      <c r="W122" s="145"/>
      <c r="X122" s="146"/>
      <c r="Y122" s="145"/>
      <c r="Z122" s="146"/>
      <c r="AA122" s="145"/>
      <c r="AB122" s="146"/>
      <c r="AC122" s="145"/>
      <c r="AD122" s="146"/>
      <c r="AE122" s="145"/>
      <c r="AF122" s="146"/>
      <c r="AG122" s="145"/>
      <c r="AH122" s="146"/>
      <c r="AI122" s="130"/>
      <c r="AJ122" s="162"/>
      <c r="AK122" s="145"/>
      <c r="AL122" s="146"/>
      <c r="AM122" s="151"/>
      <c r="AN122" s="152"/>
      <c r="AO122" s="145"/>
      <c r="AP122" s="146"/>
      <c r="AQ122" s="145"/>
      <c r="AR122" s="146"/>
      <c r="AS122" s="145"/>
      <c r="AT122" s="146"/>
      <c r="AU122" s="131"/>
      <c r="AV122" s="136"/>
      <c r="AW122" s="145" t="s">
        <v>25</v>
      </c>
      <c r="AX122" s="272">
        <v>20</v>
      </c>
    </row>
    <row r="123" spans="4:50" ht="21" customHeight="1">
      <c r="J123" s="2"/>
      <c r="K123" s="1"/>
      <c r="L123" s="1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1"/>
      <c r="AN123" s="1"/>
    </row>
    <row r="124" spans="4:50" ht="21" customHeight="1">
      <c r="J124" s="2"/>
      <c r="K124" s="1"/>
      <c r="L124" s="1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1"/>
      <c r="AN124" s="1"/>
    </row>
    <row r="125" spans="4:50" ht="21" customHeight="1">
      <c r="J125" s="2"/>
      <c r="K125" s="1"/>
      <c r="L125" s="1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1"/>
      <c r="AN125" s="1"/>
    </row>
    <row r="126" spans="4:50" ht="21" customHeight="1">
      <c r="J126" s="2"/>
      <c r="K126" s="1"/>
      <c r="L126" s="1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1"/>
      <c r="AN126" s="1"/>
    </row>
    <row r="127" spans="4:50" ht="21" customHeight="1">
      <c r="J127" s="2"/>
      <c r="K127" s="1"/>
      <c r="L127" s="1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1"/>
      <c r="AN127" s="1"/>
    </row>
    <row r="128" spans="4:50" ht="21" customHeight="1">
      <c r="J128" s="2"/>
      <c r="K128" s="1"/>
      <c r="L128" s="1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1"/>
      <c r="AN128" s="1"/>
    </row>
    <row r="129" spans="10:40" ht="21" customHeight="1">
      <c r="J129" s="2"/>
      <c r="K129" s="1"/>
      <c r="L129" s="1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1"/>
      <c r="AN129" s="1"/>
    </row>
    <row r="130" spans="10:40" ht="21" customHeight="1">
      <c r="J130" s="2"/>
      <c r="K130" s="1"/>
      <c r="L130" s="1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1"/>
      <c r="AN130" s="1"/>
    </row>
    <row r="131" spans="10:40" ht="21" customHeight="1">
      <c r="J131" s="2"/>
      <c r="K131" s="1"/>
      <c r="L131" s="1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1"/>
      <c r="AN131" s="1"/>
    </row>
    <row r="132" spans="10:40" ht="21" customHeight="1">
      <c r="J132" s="2"/>
      <c r="K132" s="1"/>
      <c r="L132" s="1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1"/>
      <c r="AN132" s="1"/>
    </row>
    <row r="133" spans="10:40" ht="21" customHeight="1">
      <c r="J133" s="2"/>
      <c r="K133" s="1"/>
      <c r="L133" s="1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1"/>
      <c r="AN133" s="1"/>
    </row>
    <row r="134" spans="10:40" ht="21" customHeight="1">
      <c r="J134" s="2"/>
      <c r="K134" s="1"/>
      <c r="L134" s="1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1"/>
      <c r="AN134" s="1"/>
    </row>
    <row r="135" spans="10:40" ht="21" customHeight="1">
      <c r="J135" s="2"/>
      <c r="K135" s="1"/>
      <c r="L135" s="1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1"/>
      <c r="AN135" s="1"/>
    </row>
    <row r="136" spans="10:40" ht="21" customHeight="1">
      <c r="J136" s="2"/>
      <c r="K136" s="1"/>
      <c r="L136" s="1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1"/>
      <c r="AN136" s="1"/>
    </row>
    <row r="137" spans="10:40" ht="21" customHeight="1">
      <c r="J137" s="2"/>
      <c r="K137" s="1"/>
      <c r="L137" s="1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1"/>
      <c r="AN137" s="1"/>
    </row>
    <row r="138" spans="10:40" ht="21" customHeight="1">
      <c r="J138" s="2"/>
      <c r="K138" s="1"/>
      <c r="L138" s="1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1"/>
      <c r="AN138" s="1"/>
    </row>
    <row r="139" spans="10:40" ht="21" customHeight="1">
      <c r="J139" s="2"/>
      <c r="K139" s="1"/>
      <c r="L139" s="1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1"/>
      <c r="AN139" s="1"/>
    </row>
    <row r="140" spans="10:40" ht="21" customHeight="1">
      <c r="J140" s="2"/>
      <c r="K140" s="1"/>
      <c r="L140" s="1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1"/>
      <c r="AN140" s="1"/>
    </row>
    <row r="141" spans="10:40" ht="21" customHeight="1">
      <c r="J141" s="2"/>
      <c r="K141" s="1"/>
      <c r="L141" s="1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1"/>
      <c r="AN141" s="1"/>
    </row>
    <row r="142" spans="10:40" ht="21" customHeight="1">
      <c r="J142" s="2"/>
      <c r="K142" s="1"/>
      <c r="L142" s="1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1"/>
      <c r="AN142" s="1"/>
    </row>
    <row r="143" spans="10:40" ht="21" customHeight="1">
      <c r="J143" s="2"/>
      <c r="K143" s="1"/>
      <c r="L143" s="1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1"/>
      <c r="AN143" s="1"/>
    </row>
    <row r="144" spans="10:40" ht="21" customHeight="1">
      <c r="J144" s="2"/>
      <c r="K144" s="1"/>
      <c r="L144" s="1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1"/>
      <c r="AN144" s="1"/>
    </row>
    <row r="145" spans="10:40" ht="21" customHeight="1">
      <c r="J145" s="2"/>
      <c r="K145" s="1"/>
      <c r="L145" s="1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1"/>
      <c r="AN145" s="1"/>
    </row>
    <row r="146" spans="10:40" ht="21" customHeight="1">
      <c r="J146" s="2"/>
      <c r="K146" s="1"/>
      <c r="L146" s="1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1"/>
      <c r="AN146" s="1"/>
    </row>
    <row r="147" spans="10:40" ht="21" customHeight="1">
      <c r="J147" s="2"/>
      <c r="K147" s="1"/>
      <c r="L147" s="1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1"/>
      <c r="AN147" s="1"/>
    </row>
    <row r="148" spans="10:40" ht="21" customHeight="1">
      <c r="J148" s="2"/>
      <c r="K148" s="1"/>
      <c r="L148" s="1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1"/>
      <c r="AN148" s="1"/>
    </row>
    <row r="149" spans="10:40" ht="21" customHeight="1">
      <c r="J149" s="2"/>
      <c r="K149" s="1"/>
      <c r="L149" s="1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1"/>
      <c r="AN149" s="1"/>
    </row>
    <row r="150" spans="10:40" ht="21" customHeight="1">
      <c r="J150" s="2"/>
      <c r="K150" s="1"/>
      <c r="L150" s="1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1"/>
      <c r="AN150" s="1"/>
    </row>
    <row r="151" spans="10:40" ht="21" customHeight="1">
      <c r="J151" s="2"/>
      <c r="K151" s="1"/>
      <c r="L151" s="1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1"/>
      <c r="AN151" s="1"/>
    </row>
    <row r="152" spans="10:40" ht="21" customHeight="1">
      <c r="J152" s="2"/>
      <c r="K152" s="1"/>
      <c r="L152" s="1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1"/>
      <c r="AN152" s="1"/>
    </row>
    <row r="153" spans="10:40" ht="21" customHeight="1">
      <c r="J153" s="2"/>
      <c r="K153" s="1"/>
      <c r="L153" s="1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1"/>
      <c r="AN153" s="1"/>
    </row>
    <row r="154" spans="10:40" ht="21" customHeight="1">
      <c r="J154" s="2"/>
      <c r="K154" s="1"/>
      <c r="L154" s="1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1"/>
      <c r="AN154" s="1"/>
    </row>
    <row r="155" spans="10:40" ht="21" customHeight="1">
      <c r="J155" s="2"/>
      <c r="K155" s="1"/>
      <c r="L155" s="1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1"/>
      <c r="AN155" s="1"/>
    </row>
    <row r="156" spans="10:40" ht="21" customHeight="1">
      <c r="J156" s="2"/>
      <c r="K156" s="1"/>
      <c r="L156" s="1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1"/>
      <c r="AN156" s="1"/>
    </row>
    <row r="157" spans="10:40" ht="21" customHeight="1">
      <c r="J157" s="2"/>
      <c r="K157" s="1"/>
      <c r="L157" s="1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1"/>
      <c r="AN157" s="1"/>
    </row>
    <row r="158" spans="10:40" ht="21" customHeight="1">
      <c r="J158" s="2"/>
      <c r="K158" s="1"/>
      <c r="L158" s="1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1"/>
      <c r="AN158" s="1"/>
    </row>
    <row r="159" spans="10:40" ht="21" customHeight="1">
      <c r="J159" s="2"/>
      <c r="K159" s="1"/>
      <c r="L159" s="1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1"/>
      <c r="AN159" s="1"/>
    </row>
    <row r="160" spans="10:40" ht="21" customHeight="1">
      <c r="J160" s="2"/>
      <c r="K160" s="1"/>
      <c r="L160" s="1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1"/>
      <c r="AN160" s="1"/>
    </row>
    <row r="161" spans="10:40" ht="21" customHeight="1">
      <c r="J161" s="2"/>
      <c r="K161" s="1"/>
      <c r="L161" s="1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1"/>
      <c r="AN161" s="1"/>
    </row>
    <row r="162" spans="10:40" ht="21" customHeight="1">
      <c r="J162" s="2"/>
      <c r="K162" s="1"/>
      <c r="L162" s="1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1"/>
      <c r="AN162" s="1"/>
    </row>
    <row r="163" spans="10:40" ht="21" customHeight="1">
      <c r="J163" s="2"/>
      <c r="K163" s="1"/>
      <c r="L163" s="1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1"/>
      <c r="AN163" s="1"/>
    </row>
    <row r="164" spans="10:40" ht="21" customHeight="1">
      <c r="J164" s="2"/>
      <c r="K164" s="1"/>
      <c r="L164" s="1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1"/>
      <c r="AN164" s="1"/>
    </row>
    <row r="165" spans="10:40" ht="21" customHeight="1">
      <c r="J165" s="2"/>
      <c r="K165" s="1"/>
      <c r="L165" s="1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1"/>
      <c r="AN165" s="1"/>
    </row>
    <row r="166" spans="10:40" ht="21" customHeight="1">
      <c r="J166" s="2"/>
      <c r="K166" s="1"/>
      <c r="L166" s="1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1"/>
      <c r="AN166" s="1"/>
    </row>
    <row r="167" spans="10:40" ht="21" customHeight="1">
      <c r="J167" s="2"/>
      <c r="K167" s="1"/>
      <c r="L167" s="1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1"/>
      <c r="AN167" s="1"/>
    </row>
    <row r="168" spans="10:40" ht="21" customHeight="1">
      <c r="J168" s="2"/>
      <c r="K168" s="1"/>
      <c r="L168" s="1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1"/>
      <c r="AN168" s="1"/>
    </row>
    <row r="169" spans="10:40" ht="21" customHeight="1">
      <c r="J169" s="2"/>
      <c r="K169" s="1"/>
      <c r="L169" s="1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1"/>
      <c r="AN169" s="1"/>
    </row>
    <row r="170" spans="10:40" ht="21" customHeight="1">
      <c r="J170" s="2"/>
      <c r="K170" s="1"/>
      <c r="L170" s="1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1"/>
      <c r="AN170" s="1"/>
    </row>
    <row r="171" spans="10:40" ht="21" customHeight="1">
      <c r="J171" s="2"/>
      <c r="K171" s="1"/>
      <c r="L171" s="1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1"/>
      <c r="AN171" s="1"/>
    </row>
    <row r="172" spans="10:40" ht="21" customHeight="1">
      <c r="J172" s="2"/>
      <c r="K172" s="1"/>
      <c r="L172" s="1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1"/>
      <c r="AN172" s="1"/>
    </row>
    <row r="173" spans="10:40" ht="21" customHeight="1">
      <c r="J173" s="2"/>
      <c r="K173" s="1"/>
      <c r="L173" s="1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1"/>
      <c r="AN173" s="1"/>
    </row>
    <row r="174" spans="10:40" ht="21" customHeight="1">
      <c r="J174" s="2"/>
      <c r="K174" s="1"/>
      <c r="L174" s="1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1"/>
      <c r="AN174" s="1"/>
    </row>
    <row r="175" spans="10:40" ht="21" customHeight="1">
      <c r="J175" s="2"/>
      <c r="K175" s="1"/>
      <c r="L175" s="1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1"/>
      <c r="AN175" s="1"/>
    </row>
    <row r="176" spans="10:40" ht="21" customHeight="1">
      <c r="J176" s="2"/>
      <c r="K176" s="1"/>
      <c r="L176" s="1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1"/>
      <c r="AN176" s="1"/>
    </row>
    <row r="177" spans="10:40" ht="21" customHeight="1">
      <c r="J177" s="2"/>
      <c r="K177" s="1"/>
      <c r="L177" s="1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1"/>
      <c r="AN177" s="1"/>
    </row>
    <row r="178" spans="10:40" ht="21" customHeight="1">
      <c r="J178" s="2"/>
      <c r="K178" s="1"/>
      <c r="L178" s="1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1"/>
      <c r="AN178" s="1"/>
    </row>
    <row r="179" spans="10:40" ht="21" customHeight="1">
      <c r="J179" s="2"/>
      <c r="K179" s="1"/>
      <c r="L179" s="1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1"/>
      <c r="AN179" s="1"/>
    </row>
    <row r="180" spans="10:40" ht="21" customHeight="1">
      <c r="J180" s="2"/>
      <c r="K180" s="1"/>
      <c r="L180" s="1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1"/>
      <c r="AN180" s="1"/>
    </row>
    <row r="181" spans="10:40" ht="21" customHeight="1">
      <c r="J181" s="2"/>
      <c r="K181" s="1"/>
      <c r="L181" s="1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1"/>
      <c r="AN181" s="1"/>
    </row>
    <row r="182" spans="10:40" ht="21" customHeight="1">
      <c r="J182" s="2"/>
      <c r="K182" s="1"/>
      <c r="L182" s="1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1"/>
      <c r="AN182" s="1"/>
    </row>
    <row r="183" spans="10:40" ht="21" customHeight="1">
      <c r="J183" s="2"/>
      <c r="K183" s="1"/>
      <c r="L183" s="1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1"/>
      <c r="AN183" s="1"/>
    </row>
    <row r="184" spans="10:40" ht="21" customHeight="1">
      <c r="J184" s="2"/>
      <c r="K184" s="1"/>
      <c r="L184" s="1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1"/>
      <c r="AN184" s="1"/>
    </row>
    <row r="185" spans="10:40" ht="21" customHeight="1">
      <c r="J185" s="2"/>
      <c r="K185" s="1"/>
      <c r="L185" s="1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1"/>
      <c r="AN185" s="1"/>
    </row>
    <row r="186" spans="10:40" ht="21" customHeight="1">
      <c r="J186" s="2"/>
      <c r="K186" s="1"/>
      <c r="L186" s="1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1"/>
      <c r="AN186" s="1"/>
    </row>
    <row r="187" spans="10:40" ht="21" customHeight="1">
      <c r="J187" s="2"/>
      <c r="K187" s="1"/>
      <c r="L187" s="1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1"/>
      <c r="AN187" s="1"/>
    </row>
    <row r="188" spans="10:40" ht="21" customHeight="1">
      <c r="J188" s="2"/>
      <c r="K188" s="1"/>
      <c r="L188" s="1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1"/>
      <c r="AN188" s="1"/>
    </row>
    <row r="189" spans="10:40" ht="21" customHeight="1">
      <c r="J189" s="2"/>
      <c r="K189" s="1"/>
      <c r="L189" s="1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1"/>
      <c r="AN189" s="1"/>
    </row>
    <row r="190" spans="10:40" ht="21" customHeight="1">
      <c r="J190" s="2"/>
      <c r="K190" s="1"/>
      <c r="L190" s="1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1"/>
      <c r="AN190" s="1"/>
    </row>
    <row r="191" spans="10:40" ht="21" customHeight="1">
      <c r="J191" s="2"/>
      <c r="K191" s="1"/>
      <c r="L191" s="1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1"/>
      <c r="AN191" s="1"/>
    </row>
    <row r="192" spans="10:40" ht="21" customHeight="1">
      <c r="J192" s="2"/>
      <c r="K192" s="1"/>
      <c r="L192" s="1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1"/>
      <c r="AN192" s="1"/>
    </row>
    <row r="193" spans="10:40" ht="21" customHeight="1">
      <c r="J193" s="2"/>
      <c r="K193" s="1"/>
      <c r="L193" s="1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1"/>
      <c r="AN193" s="1"/>
    </row>
    <row r="194" spans="10:40" ht="21" customHeight="1">
      <c r="J194" s="2"/>
      <c r="K194" s="1"/>
      <c r="L194" s="1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1"/>
      <c r="AN194" s="1"/>
    </row>
    <row r="195" spans="10:40" ht="21" customHeight="1">
      <c r="J195" s="2"/>
      <c r="K195" s="1"/>
      <c r="L195" s="1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1"/>
      <c r="AN195" s="1"/>
    </row>
    <row r="196" spans="10:40" ht="21" customHeight="1">
      <c r="J196" s="2"/>
      <c r="K196" s="1"/>
      <c r="L196" s="1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1"/>
      <c r="AN196" s="1"/>
    </row>
    <row r="197" spans="10:40" ht="21" customHeight="1">
      <c r="J197" s="2"/>
      <c r="K197" s="1"/>
      <c r="L197" s="1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1"/>
      <c r="AN197" s="1"/>
    </row>
    <row r="198" spans="10:40" ht="21" customHeight="1">
      <c r="J198" s="2"/>
      <c r="K198" s="1"/>
      <c r="L198" s="1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1"/>
      <c r="AN198" s="1"/>
    </row>
    <row r="199" spans="10:40" ht="21" customHeight="1">
      <c r="J199" s="2"/>
      <c r="K199" s="1"/>
      <c r="L199" s="1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1"/>
      <c r="AN199" s="1"/>
    </row>
    <row r="200" spans="10:40" ht="21" customHeight="1">
      <c r="J200" s="2"/>
      <c r="K200" s="1"/>
      <c r="L200" s="1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1"/>
      <c r="AN200" s="1"/>
    </row>
    <row r="201" spans="10:40" ht="21" customHeight="1">
      <c r="J201" s="2"/>
      <c r="K201" s="1"/>
      <c r="L201" s="1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1"/>
      <c r="AN201" s="1"/>
    </row>
    <row r="202" spans="10:40" ht="21" customHeight="1">
      <c r="J202" s="2"/>
      <c r="K202" s="1"/>
      <c r="L202" s="1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1"/>
      <c r="AN202" s="1"/>
    </row>
    <row r="203" spans="10:40" ht="21" customHeight="1">
      <c r="J203" s="2"/>
      <c r="K203" s="1"/>
      <c r="L203" s="1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1"/>
      <c r="AN203" s="1"/>
    </row>
    <row r="204" spans="10:40" ht="21" customHeight="1">
      <c r="J204" s="2"/>
      <c r="K204" s="1"/>
      <c r="L204" s="1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1"/>
      <c r="AN204" s="1"/>
    </row>
    <row r="205" spans="10:40" ht="21" customHeight="1">
      <c r="J205" s="2"/>
      <c r="K205" s="1"/>
      <c r="L205" s="1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1"/>
      <c r="AN205" s="1"/>
    </row>
    <row r="206" spans="10:40" ht="21" customHeight="1">
      <c r="J206" s="2"/>
      <c r="K206" s="1"/>
      <c r="L206" s="1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1"/>
      <c r="AN206" s="1"/>
    </row>
    <row r="207" spans="10:40" ht="21" customHeight="1">
      <c r="J207" s="2"/>
      <c r="K207" s="1"/>
      <c r="L207" s="1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1"/>
      <c r="AN207" s="1"/>
    </row>
    <row r="208" spans="10:40" ht="21" customHeight="1">
      <c r="J208" s="2"/>
      <c r="K208" s="1"/>
      <c r="L208" s="1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1"/>
      <c r="AN208" s="1"/>
    </row>
    <row r="209" spans="10:40" ht="21" customHeight="1">
      <c r="J209" s="2"/>
      <c r="K209" s="1"/>
      <c r="L209" s="1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1"/>
      <c r="AN209" s="1"/>
    </row>
    <row r="210" spans="10:40" ht="21" customHeight="1">
      <c r="J210" s="2"/>
      <c r="K210" s="1"/>
      <c r="L210" s="1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1"/>
      <c r="AN210" s="1"/>
    </row>
    <row r="211" spans="10:40" ht="21" customHeight="1">
      <c r="J211" s="2"/>
      <c r="K211" s="1"/>
      <c r="L211" s="1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1"/>
      <c r="AN211" s="1"/>
    </row>
    <row r="212" spans="10:40" ht="21" customHeight="1">
      <c r="J212" s="2"/>
      <c r="K212" s="1"/>
      <c r="L212" s="1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1"/>
      <c r="AN212" s="1"/>
    </row>
    <row r="213" spans="10:40" ht="21" customHeight="1">
      <c r="J213" s="2"/>
      <c r="K213" s="1"/>
      <c r="L213" s="1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1"/>
      <c r="AN213" s="1"/>
    </row>
    <row r="214" spans="10:40" ht="21" customHeight="1">
      <c r="J214" s="2"/>
      <c r="K214" s="1"/>
      <c r="L214" s="1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1"/>
      <c r="AN214" s="1"/>
    </row>
    <row r="215" spans="10:40" ht="21" customHeight="1">
      <c r="J215" s="2"/>
      <c r="K215" s="1"/>
      <c r="L215" s="1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1"/>
      <c r="AN215" s="1"/>
    </row>
    <row r="216" spans="10:40" ht="21" customHeight="1">
      <c r="J216" s="2"/>
      <c r="K216" s="1"/>
      <c r="L216" s="1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1"/>
      <c r="AN216" s="1"/>
    </row>
    <row r="217" spans="10:40" ht="21" customHeight="1">
      <c r="J217" s="2"/>
      <c r="K217" s="1"/>
      <c r="L217" s="1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1"/>
      <c r="AN217" s="1"/>
    </row>
    <row r="218" spans="10:40" ht="21" customHeight="1">
      <c r="J218" s="2"/>
      <c r="K218" s="1"/>
      <c r="L218" s="1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1"/>
      <c r="AN218" s="1"/>
    </row>
    <row r="219" spans="10:40" ht="21" customHeight="1">
      <c r="J219" s="2"/>
      <c r="K219" s="1"/>
      <c r="L219" s="1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1"/>
      <c r="AN219" s="1"/>
    </row>
    <row r="220" spans="10:40" ht="21" customHeight="1">
      <c r="J220" s="2"/>
      <c r="K220" s="1"/>
      <c r="L220" s="1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1"/>
      <c r="AN220" s="1"/>
    </row>
    <row r="221" spans="10:40" ht="21" customHeight="1">
      <c r="J221" s="2"/>
      <c r="K221" s="1"/>
      <c r="L221" s="1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1"/>
      <c r="AN221" s="1"/>
    </row>
    <row r="222" spans="10:40" ht="21" customHeight="1">
      <c r="J222" s="2"/>
      <c r="K222" s="1"/>
      <c r="L222" s="1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1"/>
      <c r="AN222" s="1"/>
    </row>
    <row r="223" spans="10:40" ht="21" customHeight="1">
      <c r="J223" s="2"/>
      <c r="K223" s="1"/>
      <c r="L223" s="1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1"/>
      <c r="AN223" s="1"/>
    </row>
    <row r="224" spans="10:40" ht="21" customHeight="1">
      <c r="J224" s="2"/>
      <c r="K224" s="1"/>
      <c r="L224" s="1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1"/>
      <c r="AN224" s="1"/>
    </row>
    <row r="225" spans="10:40" ht="21" customHeight="1">
      <c r="J225" s="2"/>
      <c r="K225" s="1"/>
      <c r="L225" s="1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1"/>
      <c r="AN225" s="1"/>
    </row>
    <row r="226" spans="10:40" ht="21" customHeight="1">
      <c r="J226" s="2"/>
      <c r="K226" s="1"/>
      <c r="L226" s="1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1"/>
      <c r="AN226" s="1"/>
    </row>
    <row r="227" spans="10:40" ht="21" customHeight="1">
      <c r="J227" s="2"/>
      <c r="K227" s="1"/>
      <c r="L227" s="1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1"/>
      <c r="AN227" s="1"/>
    </row>
    <row r="228" spans="10:40" ht="21" customHeight="1">
      <c r="J228" s="2"/>
      <c r="K228" s="1"/>
      <c r="L228" s="1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1"/>
      <c r="AN228" s="1"/>
    </row>
    <row r="229" spans="10:40" ht="21" customHeight="1">
      <c r="J229" s="2"/>
      <c r="K229" s="1"/>
      <c r="L229" s="1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1"/>
      <c r="AN229" s="1"/>
    </row>
    <row r="230" spans="10:40" ht="21" customHeight="1">
      <c r="J230" s="2"/>
      <c r="K230" s="1"/>
      <c r="L230" s="1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1"/>
      <c r="AN230" s="1"/>
    </row>
    <row r="231" spans="10:40" ht="21" customHeight="1">
      <c r="J231" s="2"/>
      <c r="K231" s="1"/>
      <c r="L231" s="1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1"/>
      <c r="AN231" s="1"/>
    </row>
    <row r="232" spans="10:40" ht="21" customHeight="1">
      <c r="J232" s="2"/>
      <c r="K232" s="1"/>
      <c r="L232" s="1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1"/>
      <c r="AN232" s="1"/>
    </row>
    <row r="233" spans="10:40" ht="21" customHeight="1">
      <c r="J233" s="2"/>
      <c r="K233" s="1"/>
      <c r="L233" s="1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1"/>
      <c r="AN233" s="1"/>
    </row>
    <row r="234" spans="10:40" ht="21" customHeight="1">
      <c r="J234" s="2"/>
      <c r="K234" s="1"/>
      <c r="L234" s="1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1"/>
      <c r="AN234" s="1"/>
    </row>
    <row r="235" spans="10:40" ht="21" customHeight="1">
      <c r="J235" s="2"/>
      <c r="K235" s="1"/>
      <c r="L235" s="1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1"/>
      <c r="AN235" s="1"/>
    </row>
    <row r="236" spans="10:40" ht="21" customHeight="1">
      <c r="J236" s="2"/>
      <c r="K236" s="1"/>
      <c r="L236" s="1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1"/>
      <c r="AN236" s="1"/>
    </row>
    <row r="237" spans="10:40" ht="21" customHeight="1">
      <c r="J237" s="2"/>
      <c r="K237" s="1"/>
      <c r="L237" s="1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1"/>
      <c r="AN237" s="1"/>
    </row>
    <row r="238" spans="10:40" ht="21" customHeight="1">
      <c r="J238" s="2"/>
      <c r="K238" s="1"/>
      <c r="L238" s="1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1"/>
      <c r="AN238" s="1"/>
    </row>
    <row r="239" spans="10:40" ht="21" customHeight="1">
      <c r="J239" s="2"/>
      <c r="K239" s="1"/>
      <c r="L239" s="1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1"/>
      <c r="AN239" s="1"/>
    </row>
    <row r="240" spans="10:40" ht="21" customHeight="1">
      <c r="J240" s="2"/>
      <c r="K240" s="1"/>
      <c r="L240" s="1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1"/>
      <c r="AN240" s="1"/>
    </row>
    <row r="241" spans="10:40" ht="21" customHeight="1">
      <c r="J241" s="2"/>
      <c r="K241" s="1"/>
      <c r="L241" s="1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1"/>
      <c r="AN241" s="1"/>
    </row>
    <row r="242" spans="10:40" ht="21" customHeight="1">
      <c r="J242" s="2"/>
      <c r="K242" s="1"/>
      <c r="L242" s="1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1"/>
      <c r="AN242" s="1"/>
    </row>
    <row r="243" spans="10:40" ht="21" customHeight="1">
      <c r="J243" s="2"/>
      <c r="K243" s="1"/>
      <c r="L243" s="1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1"/>
      <c r="AN243" s="1"/>
    </row>
    <row r="244" spans="10:40" ht="21" customHeight="1">
      <c r="J244" s="2"/>
      <c r="K244" s="1"/>
      <c r="L244" s="1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1"/>
      <c r="AN244" s="1"/>
    </row>
    <row r="245" spans="10:40" ht="21" customHeight="1">
      <c r="J245" s="2"/>
      <c r="K245" s="1"/>
      <c r="L245" s="1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1"/>
      <c r="AN245" s="1"/>
    </row>
    <row r="246" spans="10:40" ht="21" customHeight="1">
      <c r="J246" s="2"/>
      <c r="K246" s="1"/>
      <c r="L246" s="1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1"/>
      <c r="AN246" s="1"/>
    </row>
    <row r="247" spans="10:40" ht="21" customHeight="1">
      <c r="J247" s="2"/>
      <c r="K247" s="1"/>
      <c r="L247" s="1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1"/>
      <c r="AN247" s="1"/>
    </row>
    <row r="248" spans="10:40" ht="21" customHeight="1">
      <c r="J248" s="2"/>
      <c r="K248" s="1"/>
      <c r="L248" s="1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1"/>
      <c r="AN248" s="1"/>
    </row>
    <row r="249" spans="10:40" ht="21" customHeight="1">
      <c r="J249" s="2"/>
      <c r="K249" s="1"/>
      <c r="L249" s="1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1"/>
      <c r="AN249" s="1"/>
    </row>
    <row r="250" spans="10:40" ht="21" customHeight="1">
      <c r="J250" s="2"/>
      <c r="K250" s="1"/>
      <c r="L250" s="1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1"/>
      <c r="AN250" s="1"/>
    </row>
    <row r="251" spans="10:40" ht="21" customHeight="1">
      <c r="J251" s="2"/>
      <c r="K251" s="1"/>
      <c r="L251" s="1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1"/>
      <c r="AN251" s="1"/>
    </row>
    <row r="252" spans="10:40" ht="21" customHeight="1">
      <c r="J252" s="2"/>
      <c r="K252" s="1"/>
      <c r="L252" s="1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1"/>
      <c r="AN252" s="1"/>
    </row>
    <row r="253" spans="10:40" ht="21" customHeight="1">
      <c r="J253" s="2"/>
      <c r="K253" s="1"/>
      <c r="L253" s="1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1"/>
      <c r="AN253" s="1"/>
    </row>
    <row r="254" spans="10:40" ht="21" customHeight="1">
      <c r="J254" s="2"/>
      <c r="K254" s="1"/>
      <c r="L254" s="1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1"/>
      <c r="AN254" s="1"/>
    </row>
    <row r="255" spans="10:40" ht="21" customHeight="1">
      <c r="J255" s="2"/>
      <c r="K255" s="1"/>
      <c r="L255" s="1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1"/>
      <c r="AN255" s="1"/>
    </row>
    <row r="256" spans="10:40" ht="21" customHeight="1">
      <c r="J256" s="2"/>
      <c r="K256" s="1"/>
      <c r="L256" s="1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1"/>
      <c r="AN256" s="1"/>
    </row>
    <row r="257" spans="10:40" ht="21" customHeight="1">
      <c r="J257" s="2"/>
      <c r="K257" s="1"/>
      <c r="L257" s="1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1"/>
      <c r="AN257" s="1"/>
    </row>
    <row r="258" spans="10:40" ht="21" customHeight="1">
      <c r="J258" s="2"/>
      <c r="K258" s="1"/>
      <c r="L258" s="1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1"/>
      <c r="AN258" s="1"/>
    </row>
    <row r="259" spans="10:40" ht="21" customHeight="1">
      <c r="J259" s="2"/>
      <c r="K259" s="1"/>
      <c r="L259" s="1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1"/>
      <c r="AN259" s="1"/>
    </row>
    <row r="260" spans="10:40" ht="21" customHeight="1">
      <c r="J260" s="2"/>
      <c r="K260" s="1"/>
      <c r="L260" s="1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1"/>
      <c r="AN260" s="1"/>
    </row>
    <row r="261" spans="10:40" ht="21" customHeight="1">
      <c r="J261" s="2"/>
      <c r="K261" s="1"/>
      <c r="L261" s="1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1"/>
      <c r="AN261" s="1"/>
    </row>
    <row r="262" spans="10:40" ht="21" customHeight="1">
      <c r="J262" s="2"/>
      <c r="K262" s="1"/>
      <c r="L262" s="1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1"/>
      <c r="AN262" s="1"/>
    </row>
    <row r="263" spans="10:40" ht="21" customHeight="1">
      <c r="J263" s="2"/>
      <c r="K263" s="1"/>
      <c r="L263" s="1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1"/>
      <c r="AN263" s="1"/>
    </row>
    <row r="264" spans="10:40" ht="21" customHeight="1">
      <c r="J264" s="2"/>
      <c r="K264" s="1"/>
      <c r="L264" s="1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1"/>
      <c r="AN264" s="1"/>
    </row>
    <row r="265" spans="10:40" ht="21" customHeight="1">
      <c r="J265" s="2"/>
      <c r="K265" s="1"/>
      <c r="L265" s="1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1"/>
      <c r="AN265" s="1"/>
    </row>
    <row r="266" spans="10:40" ht="21" customHeight="1">
      <c r="J266" s="2"/>
      <c r="K266" s="1"/>
      <c r="L266" s="1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1"/>
      <c r="AN266" s="1"/>
    </row>
    <row r="267" spans="10:40" ht="21" customHeight="1">
      <c r="J267" s="2"/>
      <c r="K267" s="1"/>
      <c r="L267" s="1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1"/>
      <c r="AN267" s="1"/>
    </row>
    <row r="268" spans="10:40" ht="21" customHeight="1">
      <c r="J268" s="2"/>
      <c r="K268" s="1"/>
      <c r="L268" s="1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1"/>
      <c r="AN268" s="1"/>
    </row>
    <row r="269" spans="10:40" ht="21" customHeight="1">
      <c r="J269" s="2"/>
      <c r="K269" s="1"/>
      <c r="L269" s="1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1"/>
      <c r="AN269" s="1"/>
    </row>
    <row r="270" spans="10:40" ht="21" customHeight="1">
      <c r="J270" s="2"/>
      <c r="K270" s="1"/>
      <c r="L270" s="1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1"/>
      <c r="AN270" s="1"/>
    </row>
    <row r="271" spans="10:40" ht="21" customHeight="1">
      <c r="J271" s="2"/>
      <c r="K271" s="1"/>
      <c r="L271" s="1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1"/>
      <c r="AN271" s="1"/>
    </row>
    <row r="272" spans="10:40" ht="21" customHeight="1">
      <c r="J272" s="2"/>
      <c r="K272" s="1"/>
      <c r="L272" s="1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1"/>
      <c r="AN272" s="1"/>
    </row>
    <row r="273" spans="10:40" ht="21" customHeight="1">
      <c r="J273" s="2"/>
      <c r="K273" s="1"/>
      <c r="L273" s="1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1"/>
      <c r="AN273" s="1"/>
    </row>
    <row r="274" spans="10:40" ht="21" customHeight="1">
      <c r="J274" s="2"/>
      <c r="K274" s="1"/>
      <c r="L274" s="1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1"/>
      <c r="AN274" s="1"/>
    </row>
    <row r="275" spans="10:40" ht="21" customHeight="1">
      <c r="J275" s="2"/>
      <c r="K275" s="1"/>
      <c r="L275" s="1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1"/>
      <c r="AN275" s="1"/>
    </row>
    <row r="276" spans="10:40" ht="21" customHeight="1">
      <c r="J276" s="2"/>
      <c r="K276" s="1"/>
      <c r="L276" s="1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1"/>
      <c r="AN276" s="1"/>
    </row>
    <row r="277" spans="10:40" ht="21" customHeight="1">
      <c r="J277" s="2"/>
      <c r="K277" s="1"/>
      <c r="L277" s="1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1"/>
      <c r="AN277" s="1"/>
    </row>
    <row r="278" spans="10:40" ht="21" customHeight="1">
      <c r="J278" s="2"/>
      <c r="K278" s="1"/>
      <c r="L278" s="1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1"/>
      <c r="AN278" s="1"/>
    </row>
    <row r="279" spans="10:40" ht="21" customHeight="1">
      <c r="J279" s="2"/>
      <c r="K279" s="1"/>
      <c r="L279" s="1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1"/>
      <c r="AN279" s="1"/>
    </row>
    <row r="280" spans="10:40" ht="21" customHeight="1">
      <c r="J280" s="2"/>
      <c r="K280" s="1"/>
      <c r="L280" s="1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1"/>
      <c r="AN280" s="1"/>
    </row>
    <row r="281" spans="10:40" ht="21" customHeight="1">
      <c r="J281" s="2"/>
      <c r="K281" s="1"/>
      <c r="L281" s="1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1"/>
      <c r="AN281" s="1"/>
    </row>
    <row r="282" spans="10:40" ht="21" customHeight="1">
      <c r="J282" s="2"/>
      <c r="K282" s="1"/>
      <c r="L282" s="1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1"/>
      <c r="AN282" s="1"/>
    </row>
    <row r="283" spans="10:40" ht="21" customHeight="1">
      <c r="J283" s="2"/>
      <c r="K283" s="1"/>
      <c r="L283" s="1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1"/>
      <c r="AN283" s="1"/>
    </row>
    <row r="284" spans="10:40" ht="21" customHeight="1">
      <c r="J284" s="2"/>
      <c r="K284" s="1"/>
      <c r="L284" s="1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1"/>
      <c r="AN284" s="1"/>
    </row>
    <row r="285" spans="10:40" ht="21" customHeight="1">
      <c r="J285" s="2"/>
      <c r="K285" s="1"/>
      <c r="L285" s="1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1"/>
      <c r="AN285" s="1"/>
    </row>
    <row r="286" spans="10:40" ht="21" customHeight="1">
      <c r="J286" s="2"/>
      <c r="K286" s="1"/>
      <c r="L286" s="1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1"/>
      <c r="AN286" s="1"/>
    </row>
    <row r="287" spans="10:40" ht="21" customHeight="1">
      <c r="J287" s="2"/>
      <c r="K287" s="1"/>
      <c r="L287" s="1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1"/>
      <c r="AN287" s="1"/>
    </row>
    <row r="288" spans="10:40" ht="21" customHeight="1">
      <c r="J288" s="2"/>
      <c r="K288" s="1"/>
      <c r="L288" s="1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1"/>
      <c r="AN288" s="1"/>
    </row>
    <row r="289" spans="10:40" ht="21" customHeight="1">
      <c r="J289" s="2"/>
      <c r="K289" s="1"/>
      <c r="L289" s="1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1"/>
      <c r="AN289" s="1"/>
    </row>
    <row r="290" spans="10:40" ht="21" customHeight="1">
      <c r="J290" s="2"/>
      <c r="K290" s="1"/>
      <c r="L290" s="1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1"/>
      <c r="AN290" s="1"/>
    </row>
    <row r="291" spans="10:40" ht="21" customHeight="1">
      <c r="J291" s="2"/>
      <c r="K291" s="1"/>
      <c r="L291" s="1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1"/>
      <c r="AN291" s="1"/>
    </row>
    <row r="292" spans="10:40" ht="21" customHeight="1">
      <c r="J292" s="2"/>
      <c r="K292" s="1"/>
      <c r="L292" s="1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1"/>
      <c r="AN292" s="1"/>
    </row>
    <row r="293" spans="10:40" ht="21" customHeight="1">
      <c r="J293" s="2"/>
      <c r="K293" s="1"/>
      <c r="L293" s="1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1"/>
      <c r="AN293" s="1"/>
    </row>
    <row r="294" spans="10:40" ht="21" customHeight="1">
      <c r="J294" s="2"/>
      <c r="K294" s="1"/>
      <c r="L294" s="1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1"/>
      <c r="AN294" s="1"/>
    </row>
    <row r="295" spans="10:40" ht="21" customHeight="1">
      <c r="J295" s="2"/>
      <c r="K295" s="1"/>
      <c r="L295" s="1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1"/>
      <c r="AN295" s="1"/>
    </row>
    <row r="296" spans="10:40" ht="21" customHeight="1">
      <c r="J296" s="2"/>
      <c r="K296" s="1"/>
      <c r="L296" s="1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1"/>
      <c r="AN296" s="1"/>
    </row>
    <row r="297" spans="10:40" ht="21" customHeight="1">
      <c r="J297" s="2"/>
      <c r="K297" s="1"/>
      <c r="L297" s="1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1"/>
      <c r="AN297" s="1"/>
    </row>
    <row r="298" spans="10:40" ht="21" customHeight="1">
      <c r="J298" s="2"/>
      <c r="K298" s="1"/>
      <c r="L298" s="1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1"/>
      <c r="AN298" s="1"/>
    </row>
    <row r="299" spans="10:40" ht="21" customHeight="1">
      <c r="J299" s="2"/>
      <c r="K299" s="1"/>
      <c r="L299" s="1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1"/>
      <c r="AN299" s="1"/>
    </row>
    <row r="300" spans="10:40" ht="21" customHeight="1">
      <c r="J300" s="2"/>
      <c r="K300" s="1"/>
      <c r="L300" s="1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1"/>
      <c r="AN300" s="1"/>
    </row>
    <row r="301" spans="10:40" ht="21" customHeight="1">
      <c r="J301" s="2"/>
      <c r="K301" s="1"/>
      <c r="L301" s="1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1"/>
      <c r="AN301" s="1"/>
    </row>
    <row r="302" spans="10:40" ht="21" customHeight="1">
      <c r="J302" s="2"/>
      <c r="K302" s="1"/>
      <c r="L302" s="1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1"/>
      <c r="AN302" s="1"/>
    </row>
    <row r="303" spans="10:40" ht="21" customHeight="1">
      <c r="J303" s="2"/>
      <c r="K303" s="1"/>
      <c r="L303" s="1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1"/>
      <c r="AN303" s="1"/>
    </row>
    <row r="304" spans="10:40" ht="21" customHeight="1">
      <c r="J304" s="2"/>
      <c r="K304" s="1"/>
      <c r="L304" s="1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1"/>
      <c r="AN304" s="1"/>
    </row>
    <row r="305" spans="10:40" ht="21" customHeight="1">
      <c r="J305" s="2"/>
      <c r="K305" s="1"/>
      <c r="L305" s="1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1"/>
      <c r="AN305" s="1"/>
    </row>
    <row r="306" spans="10:40" ht="21" customHeight="1">
      <c r="J306" s="2"/>
      <c r="K306" s="1"/>
      <c r="L306" s="1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1"/>
      <c r="AN306" s="1"/>
    </row>
    <row r="307" spans="10:40" ht="21" customHeight="1">
      <c r="J307" s="2"/>
      <c r="K307" s="1"/>
      <c r="L307" s="1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1"/>
      <c r="AN307" s="1"/>
    </row>
    <row r="308" spans="10:40" ht="21" customHeight="1">
      <c r="J308" s="2"/>
      <c r="K308" s="1"/>
      <c r="L308" s="1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1"/>
      <c r="AN308" s="1"/>
    </row>
    <row r="309" spans="10:40" ht="21" customHeight="1">
      <c r="J309" s="2"/>
      <c r="K309" s="1"/>
      <c r="L309" s="1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1"/>
      <c r="AN309" s="1"/>
    </row>
    <row r="310" spans="10:40" ht="21" customHeight="1">
      <c r="J310" s="2"/>
      <c r="K310" s="1"/>
      <c r="L310" s="1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1"/>
      <c r="AN310" s="1"/>
    </row>
    <row r="311" spans="10:40" ht="21" customHeight="1">
      <c r="J311" s="2"/>
      <c r="K311" s="1"/>
      <c r="L311" s="1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1"/>
      <c r="AN311" s="1"/>
    </row>
    <row r="312" spans="10:40" ht="21" customHeight="1">
      <c r="J312" s="2"/>
      <c r="K312" s="1"/>
      <c r="L312" s="1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1"/>
      <c r="AN312" s="1"/>
    </row>
    <row r="313" spans="10:40" ht="21" customHeight="1">
      <c r="J313" s="2"/>
      <c r="K313" s="1"/>
      <c r="L313" s="1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1"/>
      <c r="AN313" s="1"/>
    </row>
    <row r="314" spans="10:40" ht="21" customHeight="1">
      <c r="J314" s="2"/>
      <c r="K314" s="1"/>
      <c r="L314" s="1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1"/>
      <c r="AN314" s="1"/>
    </row>
    <row r="315" spans="10:40" ht="21" customHeight="1">
      <c r="J315" s="2"/>
      <c r="K315" s="1"/>
      <c r="L315" s="1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1"/>
      <c r="AN315" s="1"/>
    </row>
    <row r="316" spans="10:40" ht="21" customHeight="1">
      <c r="J316" s="2"/>
      <c r="K316" s="1"/>
      <c r="L316" s="1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1"/>
      <c r="AN316" s="1"/>
    </row>
    <row r="317" spans="10:40" ht="21" customHeight="1">
      <c r="J317" s="2"/>
      <c r="K317" s="1"/>
      <c r="L317" s="1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1"/>
      <c r="AN317" s="1"/>
    </row>
    <row r="318" spans="10:40" ht="21" customHeight="1">
      <c r="J318" s="2"/>
      <c r="K318" s="1"/>
      <c r="L318" s="1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1"/>
      <c r="AN318" s="1"/>
    </row>
    <row r="319" spans="10:40" ht="21" customHeight="1">
      <c r="J319" s="2"/>
      <c r="K319" s="1"/>
      <c r="L319" s="1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1"/>
      <c r="AN319" s="1"/>
    </row>
    <row r="320" spans="10:40" ht="21" customHeight="1">
      <c r="J320" s="2"/>
      <c r="K320" s="1"/>
      <c r="L320" s="1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1"/>
      <c r="AN320" s="1"/>
    </row>
    <row r="321" spans="10:40" ht="21" customHeight="1">
      <c r="J321" s="2"/>
      <c r="K321" s="1"/>
      <c r="L321" s="1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1"/>
      <c r="AN321" s="1"/>
    </row>
    <row r="322" spans="10:40" ht="21" customHeight="1">
      <c r="J322" s="2"/>
      <c r="K322" s="1"/>
      <c r="L322" s="1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1"/>
      <c r="AN322" s="1"/>
    </row>
    <row r="323" spans="10:40" ht="21" customHeight="1">
      <c r="J323" s="2"/>
      <c r="K323" s="1"/>
      <c r="L323" s="1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1"/>
      <c r="AN323" s="1"/>
    </row>
    <row r="324" spans="10:40" ht="21" customHeight="1">
      <c r="J324" s="2"/>
      <c r="K324" s="1"/>
      <c r="L324" s="1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1"/>
      <c r="AN324" s="1"/>
    </row>
    <row r="325" spans="10:40" ht="21" customHeight="1">
      <c r="J325" s="2"/>
      <c r="K325" s="1"/>
      <c r="L325" s="1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1"/>
      <c r="AN325" s="1"/>
    </row>
    <row r="326" spans="10:40" ht="21" customHeight="1">
      <c r="J326" s="2"/>
      <c r="K326" s="1"/>
      <c r="L326" s="1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1"/>
      <c r="AN326" s="1"/>
    </row>
    <row r="327" spans="10:40" ht="21" customHeight="1">
      <c r="J327" s="2"/>
      <c r="K327" s="1"/>
      <c r="L327" s="1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1"/>
      <c r="AN327" s="1"/>
    </row>
    <row r="328" spans="10:40" ht="21" customHeight="1">
      <c r="J328" s="2"/>
      <c r="K328" s="1"/>
      <c r="L328" s="1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1"/>
      <c r="AN328" s="1"/>
    </row>
    <row r="329" spans="10:40" ht="21" customHeight="1">
      <c r="J329" s="2"/>
      <c r="K329" s="1"/>
      <c r="L329" s="1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1"/>
      <c r="AN329" s="1"/>
    </row>
    <row r="330" spans="10:40" ht="21" customHeight="1">
      <c r="J330" s="2"/>
      <c r="K330" s="1"/>
      <c r="L330" s="1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1"/>
      <c r="AN330" s="1"/>
    </row>
    <row r="331" spans="10:40" ht="21" customHeight="1">
      <c r="J331" s="2"/>
      <c r="K331" s="1"/>
      <c r="L331" s="1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1"/>
      <c r="AN331" s="1"/>
    </row>
    <row r="332" spans="10:40" ht="21" customHeight="1">
      <c r="J332" s="2"/>
      <c r="K332" s="1"/>
      <c r="L332" s="1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1"/>
      <c r="AN332" s="1"/>
    </row>
    <row r="333" spans="10:40" ht="21" customHeight="1">
      <c r="J333" s="2"/>
      <c r="K333" s="1"/>
      <c r="L333" s="1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1"/>
      <c r="AN333" s="1"/>
    </row>
    <row r="334" spans="10:40" ht="21" customHeight="1">
      <c r="J334" s="2"/>
      <c r="K334" s="1"/>
      <c r="L334" s="1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1"/>
      <c r="AN334" s="1"/>
    </row>
    <row r="335" spans="10:40" ht="21" customHeight="1">
      <c r="J335" s="2"/>
      <c r="K335" s="1"/>
      <c r="L335" s="1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1"/>
      <c r="AN335" s="1"/>
    </row>
    <row r="336" spans="10:40" ht="21" customHeight="1">
      <c r="J336" s="2"/>
      <c r="K336" s="1"/>
      <c r="L336" s="1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1"/>
      <c r="AN336" s="1"/>
    </row>
    <row r="337" spans="10:40" ht="21" customHeight="1">
      <c r="J337" s="2"/>
      <c r="K337" s="1"/>
      <c r="L337" s="1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1"/>
      <c r="AN337" s="1"/>
    </row>
    <row r="338" spans="10:40" ht="21" customHeight="1">
      <c r="J338" s="2"/>
      <c r="K338" s="1"/>
      <c r="L338" s="1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1"/>
      <c r="AN338" s="1"/>
    </row>
    <row r="339" spans="10:40" ht="21" customHeight="1">
      <c r="J339" s="2"/>
      <c r="K339" s="1"/>
      <c r="L339" s="1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1"/>
      <c r="AN339" s="1"/>
    </row>
    <row r="340" spans="10:40" ht="21" customHeight="1">
      <c r="J340" s="2"/>
      <c r="K340" s="1"/>
      <c r="L340" s="1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1"/>
      <c r="AN340" s="1"/>
    </row>
    <row r="341" spans="10:40" ht="21" customHeight="1">
      <c r="J341" s="2"/>
      <c r="K341" s="1"/>
      <c r="L341" s="1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1"/>
      <c r="AN341" s="1"/>
    </row>
    <row r="342" spans="10:40" ht="21" customHeight="1">
      <c r="J342" s="2"/>
      <c r="K342" s="1"/>
      <c r="L342" s="1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1"/>
      <c r="AN342" s="1"/>
    </row>
    <row r="343" spans="10:40" ht="21" customHeight="1">
      <c r="J343" s="2"/>
      <c r="K343" s="1"/>
      <c r="L343" s="1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1"/>
      <c r="AN343" s="1"/>
    </row>
    <row r="344" spans="10:40" ht="21" customHeight="1">
      <c r="J344" s="2"/>
      <c r="K344" s="1"/>
      <c r="L344" s="1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1"/>
      <c r="AN344" s="1"/>
    </row>
    <row r="345" spans="10:40" ht="21" customHeight="1">
      <c r="J345" s="2"/>
      <c r="K345" s="1"/>
      <c r="L345" s="1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1"/>
      <c r="AN345" s="1"/>
    </row>
    <row r="346" spans="10:40" ht="21" customHeight="1">
      <c r="J346" s="2"/>
      <c r="K346" s="1"/>
      <c r="L346" s="1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1"/>
      <c r="AN346" s="1"/>
    </row>
    <row r="347" spans="10:40" ht="21" customHeight="1">
      <c r="J347" s="2"/>
      <c r="K347" s="1"/>
      <c r="L347" s="1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1"/>
      <c r="AN347" s="1"/>
    </row>
    <row r="348" spans="10:40" ht="21" customHeight="1">
      <c r="J348" s="2"/>
      <c r="K348" s="1"/>
      <c r="L348" s="1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1"/>
      <c r="AN348" s="1"/>
    </row>
    <row r="349" spans="10:40" ht="21" customHeight="1">
      <c r="J349" s="2"/>
      <c r="K349" s="1"/>
      <c r="L349" s="1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1"/>
      <c r="AN349" s="1"/>
    </row>
    <row r="350" spans="10:40" ht="21" customHeight="1">
      <c r="J350" s="2"/>
      <c r="K350" s="1"/>
      <c r="L350" s="1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1"/>
      <c r="AN350" s="1"/>
    </row>
    <row r="351" spans="10:40" ht="21" customHeight="1">
      <c r="J351" s="2"/>
      <c r="K351" s="1"/>
      <c r="L351" s="1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1"/>
      <c r="AN351" s="1"/>
    </row>
    <row r="352" spans="10:40" ht="21" customHeight="1">
      <c r="J352" s="2"/>
      <c r="K352" s="1"/>
      <c r="L352" s="1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1"/>
      <c r="AN352" s="1"/>
    </row>
    <row r="353" spans="10:40" ht="21" customHeight="1">
      <c r="J353" s="2"/>
      <c r="K353" s="1"/>
      <c r="L353" s="1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1"/>
      <c r="AN353" s="1"/>
    </row>
    <row r="354" spans="10:40" ht="21" customHeight="1">
      <c r="J354" s="2"/>
      <c r="K354" s="1"/>
      <c r="L354" s="1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1"/>
      <c r="AN354" s="1"/>
    </row>
    <row r="355" spans="10:40" ht="21" customHeight="1">
      <c r="J355" s="2"/>
      <c r="K355" s="1"/>
      <c r="L355" s="1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1"/>
      <c r="AN355" s="1"/>
    </row>
    <row r="356" spans="10:40" ht="21" customHeight="1">
      <c r="J356" s="2"/>
      <c r="K356" s="1"/>
      <c r="L356" s="1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1"/>
      <c r="AN356" s="1"/>
    </row>
    <row r="357" spans="10:40" ht="21" customHeight="1">
      <c r="J357" s="2"/>
      <c r="K357" s="1"/>
      <c r="L357" s="1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1"/>
      <c r="AN357" s="1"/>
    </row>
    <row r="358" spans="10:40" ht="21" customHeight="1">
      <c r="J358" s="2"/>
      <c r="K358" s="1"/>
      <c r="L358" s="1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1"/>
      <c r="AN358" s="1"/>
    </row>
    <row r="359" spans="10:40" ht="21" customHeight="1">
      <c r="J359" s="2"/>
      <c r="K359" s="1"/>
      <c r="L359" s="1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1"/>
      <c r="AN359" s="1"/>
    </row>
    <row r="360" spans="10:40" ht="21" customHeight="1">
      <c r="J360" s="2"/>
      <c r="K360" s="1"/>
      <c r="L360" s="1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1"/>
      <c r="AN360" s="1"/>
    </row>
    <row r="361" spans="10:40" ht="21" customHeight="1">
      <c r="J361" s="2"/>
      <c r="K361" s="1"/>
      <c r="L361" s="1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1"/>
      <c r="AN361" s="1"/>
    </row>
    <row r="362" spans="10:40" ht="21" customHeight="1">
      <c r="J362" s="2"/>
      <c r="K362" s="1"/>
      <c r="L362" s="1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1"/>
      <c r="AN362" s="1"/>
    </row>
    <row r="363" spans="10:40" ht="21" customHeight="1">
      <c r="J363" s="2"/>
      <c r="K363" s="1"/>
      <c r="L363" s="1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1"/>
      <c r="AN363" s="1"/>
    </row>
    <row r="364" spans="10:40" ht="21" customHeight="1">
      <c r="J364" s="2"/>
      <c r="K364" s="1"/>
      <c r="L364" s="1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1"/>
      <c r="AN364" s="1"/>
    </row>
    <row r="365" spans="10:40" ht="21" customHeight="1">
      <c r="J365" s="2"/>
      <c r="K365" s="1"/>
      <c r="L365" s="1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1"/>
      <c r="AN365" s="1"/>
    </row>
    <row r="366" spans="10:40" ht="21" customHeight="1">
      <c r="J366" s="2"/>
      <c r="K366" s="1"/>
      <c r="L366" s="1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1"/>
      <c r="AN366" s="1"/>
    </row>
    <row r="367" spans="10:40" ht="21" customHeight="1">
      <c r="J367" s="2"/>
      <c r="K367" s="1"/>
      <c r="L367" s="1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1"/>
      <c r="AN367" s="1"/>
    </row>
    <row r="368" spans="10:40" ht="21" customHeight="1">
      <c r="J368" s="2"/>
      <c r="K368" s="1"/>
      <c r="L368" s="1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1"/>
      <c r="AN368" s="1"/>
    </row>
    <row r="369" spans="10:40" ht="21" customHeight="1">
      <c r="J369" s="2"/>
      <c r="K369" s="1"/>
      <c r="L369" s="1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1"/>
      <c r="AN369" s="1"/>
    </row>
    <row r="370" spans="10:40" ht="21" customHeight="1">
      <c r="J370" s="2"/>
      <c r="K370" s="1"/>
      <c r="L370" s="1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1"/>
      <c r="AN370" s="1"/>
    </row>
    <row r="371" spans="10:40" ht="21" customHeight="1">
      <c r="J371" s="2"/>
      <c r="K371" s="1"/>
      <c r="L371" s="1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1"/>
      <c r="AN371" s="1"/>
    </row>
    <row r="372" spans="10:40" ht="21" customHeight="1">
      <c r="J372" s="2"/>
      <c r="K372" s="1"/>
      <c r="L372" s="1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1"/>
      <c r="AN372" s="1"/>
    </row>
    <row r="373" spans="10:40" ht="21" customHeight="1">
      <c r="J373" s="2"/>
      <c r="K373" s="1"/>
      <c r="L373" s="1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1"/>
      <c r="AN373" s="1"/>
    </row>
    <row r="374" spans="10:40" ht="21" customHeight="1">
      <c r="J374" s="2"/>
      <c r="K374" s="1"/>
      <c r="L374" s="1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1"/>
      <c r="AN374" s="1"/>
    </row>
    <row r="375" spans="10:40" ht="21" customHeight="1">
      <c r="J375" s="2"/>
      <c r="K375" s="1"/>
      <c r="L375" s="1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1"/>
      <c r="AN375" s="1"/>
    </row>
    <row r="376" spans="10:40" ht="21" customHeight="1">
      <c r="J376" s="2"/>
      <c r="K376" s="1"/>
      <c r="L376" s="1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1"/>
      <c r="AN376" s="1"/>
    </row>
    <row r="377" spans="10:40" ht="21" customHeight="1">
      <c r="J377" s="2"/>
      <c r="K377" s="1"/>
      <c r="L377" s="1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1"/>
      <c r="AN377" s="1"/>
    </row>
    <row r="378" spans="10:40" ht="21" customHeight="1">
      <c r="J378" s="2"/>
      <c r="K378" s="1"/>
      <c r="L378" s="1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1"/>
      <c r="AN378" s="1"/>
    </row>
    <row r="379" spans="10:40" ht="21" customHeight="1">
      <c r="J379" s="2"/>
      <c r="K379" s="1"/>
      <c r="L379" s="1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1"/>
      <c r="AN379" s="1"/>
    </row>
    <row r="380" spans="10:40" ht="21" customHeight="1">
      <c r="J380" s="2"/>
      <c r="K380" s="1"/>
      <c r="L380" s="1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1"/>
      <c r="AN380" s="1"/>
    </row>
    <row r="381" spans="10:40" ht="21" customHeight="1">
      <c r="J381" s="2"/>
      <c r="K381" s="1"/>
      <c r="L381" s="1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1"/>
      <c r="AN381" s="1"/>
    </row>
    <row r="382" spans="10:40" ht="21" customHeight="1">
      <c r="J382" s="2"/>
      <c r="K382" s="1"/>
      <c r="L382" s="1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1"/>
      <c r="AN382" s="1"/>
    </row>
    <row r="383" spans="10:40" ht="21" customHeight="1">
      <c r="J383" s="2"/>
      <c r="K383" s="1"/>
      <c r="L383" s="1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1"/>
      <c r="AN383" s="1"/>
    </row>
    <row r="384" spans="10:40" ht="21" customHeight="1">
      <c r="J384" s="2"/>
      <c r="K384" s="1"/>
      <c r="L384" s="1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1"/>
      <c r="AN384" s="1"/>
    </row>
    <row r="385" spans="10:40" ht="21" customHeight="1">
      <c r="J385" s="2"/>
      <c r="K385" s="1"/>
      <c r="L385" s="1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1"/>
      <c r="AN385" s="1"/>
    </row>
    <row r="386" spans="10:40" ht="21" customHeight="1">
      <c r="J386" s="2"/>
      <c r="K386" s="1"/>
      <c r="L386" s="1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1"/>
      <c r="AN386" s="1"/>
    </row>
    <row r="387" spans="10:40" ht="21" customHeight="1">
      <c r="J387" s="2"/>
      <c r="K387" s="1"/>
      <c r="L387" s="1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1"/>
      <c r="AN387" s="1"/>
    </row>
    <row r="388" spans="10:40" ht="21" customHeight="1">
      <c r="J388" s="2"/>
      <c r="K388" s="1"/>
      <c r="L388" s="1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1"/>
      <c r="AN388" s="1"/>
    </row>
    <row r="389" spans="10:40" ht="21" customHeight="1">
      <c r="J389" s="2"/>
      <c r="K389" s="1"/>
      <c r="L389" s="1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1"/>
      <c r="AN389" s="1"/>
    </row>
    <row r="390" spans="10:40" ht="21" customHeight="1">
      <c r="J390" s="2"/>
      <c r="K390" s="1"/>
      <c r="L390" s="1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1"/>
      <c r="AN390" s="1"/>
    </row>
    <row r="391" spans="10:40" ht="21" customHeight="1">
      <c r="J391" s="2"/>
      <c r="K391" s="1"/>
      <c r="L391" s="1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1"/>
      <c r="AN391" s="1"/>
    </row>
    <row r="392" spans="10:40" ht="21" customHeight="1">
      <c r="J392" s="2"/>
      <c r="K392" s="1"/>
      <c r="L392" s="1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1"/>
      <c r="AN392" s="1"/>
    </row>
    <row r="393" spans="10:40" ht="21" customHeight="1">
      <c r="J393" s="2"/>
      <c r="K393" s="1"/>
      <c r="L393" s="1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1"/>
      <c r="AN393" s="1"/>
    </row>
    <row r="394" spans="10:40" ht="21" customHeight="1">
      <c r="J394" s="2"/>
      <c r="K394" s="1"/>
      <c r="L394" s="1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1"/>
      <c r="AN394" s="1"/>
    </row>
    <row r="395" spans="10:40" ht="21" customHeight="1">
      <c r="J395" s="2"/>
      <c r="K395" s="1"/>
      <c r="L395" s="1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1"/>
      <c r="AN395" s="1"/>
    </row>
    <row r="396" spans="10:40" ht="21" customHeight="1">
      <c r="J396" s="2"/>
      <c r="K396" s="1"/>
      <c r="L396" s="1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1"/>
      <c r="AN396" s="1"/>
    </row>
    <row r="397" spans="10:40" ht="21" customHeight="1">
      <c r="J397" s="2"/>
      <c r="K397" s="1"/>
      <c r="L397" s="1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1"/>
      <c r="AN397" s="1"/>
    </row>
    <row r="398" spans="10:40" ht="21" customHeight="1">
      <c r="J398" s="2"/>
      <c r="K398" s="1"/>
      <c r="L398" s="1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1"/>
      <c r="AN398" s="1"/>
    </row>
    <row r="399" spans="10:40" ht="21" customHeight="1">
      <c r="J399" s="2"/>
      <c r="K399" s="1"/>
      <c r="L399" s="1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1"/>
      <c r="AN399" s="1"/>
    </row>
    <row r="400" spans="10:40" ht="21" customHeight="1">
      <c r="J400" s="2"/>
      <c r="K400" s="1"/>
      <c r="L400" s="1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1"/>
      <c r="AN400" s="1"/>
    </row>
    <row r="401" spans="10:40" ht="21" customHeight="1">
      <c r="J401" s="2"/>
      <c r="K401" s="1"/>
      <c r="L401" s="1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1"/>
      <c r="AN401" s="1"/>
    </row>
    <row r="402" spans="10:40" ht="21" customHeight="1">
      <c r="J402" s="2"/>
      <c r="K402" s="1"/>
      <c r="L402" s="1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1"/>
      <c r="AN402" s="1"/>
    </row>
    <row r="403" spans="10:40" ht="21" customHeight="1">
      <c r="J403" s="2"/>
      <c r="K403" s="1"/>
      <c r="L403" s="1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1"/>
      <c r="AN403" s="1"/>
    </row>
    <row r="404" spans="10:40" ht="21" customHeight="1">
      <c r="J404" s="2"/>
      <c r="K404" s="1"/>
      <c r="L404" s="1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1"/>
      <c r="AN404" s="1"/>
    </row>
    <row r="405" spans="10:40" ht="21" customHeight="1">
      <c r="J405" s="2"/>
      <c r="K405" s="1"/>
      <c r="L405" s="1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1"/>
      <c r="AN405" s="1"/>
    </row>
    <row r="406" spans="10:40" ht="21" customHeight="1">
      <c r="J406" s="2"/>
      <c r="K406" s="1"/>
      <c r="L406" s="1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1"/>
      <c r="AN406" s="1"/>
    </row>
    <row r="407" spans="10:40" ht="21" customHeight="1">
      <c r="J407" s="2"/>
      <c r="K407" s="1"/>
      <c r="L407" s="1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1"/>
      <c r="AN407" s="1"/>
    </row>
    <row r="408" spans="10:40" ht="21" customHeight="1">
      <c r="J408" s="2"/>
      <c r="K408" s="1"/>
      <c r="L408" s="1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1"/>
      <c r="AN408" s="1"/>
    </row>
    <row r="409" spans="10:40" ht="21" customHeight="1">
      <c r="J409" s="2"/>
      <c r="K409" s="1"/>
      <c r="L409" s="1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1"/>
      <c r="AN409" s="1"/>
    </row>
    <row r="410" spans="10:40" ht="21" customHeight="1">
      <c r="J410" s="2"/>
      <c r="K410" s="1"/>
      <c r="L410" s="1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1"/>
      <c r="AN410" s="1"/>
    </row>
    <row r="411" spans="10:40" ht="21" customHeight="1">
      <c r="J411" s="2"/>
      <c r="K411" s="1"/>
      <c r="L411" s="1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1"/>
      <c r="AN411" s="1"/>
    </row>
    <row r="412" spans="10:40" ht="21" customHeight="1">
      <c r="J412" s="2"/>
      <c r="K412" s="1"/>
      <c r="L412" s="1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1"/>
      <c r="AN412" s="1"/>
    </row>
    <row r="413" spans="10:40" ht="21" customHeight="1">
      <c r="J413" s="2"/>
      <c r="K413" s="1"/>
      <c r="L413" s="1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1"/>
      <c r="AN413" s="1"/>
    </row>
    <row r="414" spans="10:40" ht="21" customHeight="1">
      <c r="J414" s="2"/>
      <c r="K414" s="1"/>
      <c r="L414" s="1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1"/>
      <c r="AN414" s="1"/>
    </row>
    <row r="415" spans="10:40" ht="21" customHeight="1">
      <c r="J415" s="2"/>
      <c r="K415" s="1"/>
      <c r="L415" s="1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1"/>
      <c r="AN415" s="1"/>
    </row>
    <row r="416" spans="10:40" ht="21" customHeight="1">
      <c r="J416" s="2"/>
      <c r="K416" s="1"/>
      <c r="L416" s="1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1"/>
      <c r="AN416" s="1"/>
    </row>
    <row r="417" spans="10:40" ht="21" customHeight="1">
      <c r="J417" s="2"/>
      <c r="K417" s="1"/>
      <c r="L417" s="1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1"/>
      <c r="AN417" s="1"/>
    </row>
    <row r="418" spans="10:40" ht="21" customHeight="1">
      <c r="J418" s="2"/>
      <c r="K418" s="1"/>
      <c r="L418" s="1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1"/>
      <c r="AN418" s="1"/>
    </row>
    <row r="419" spans="10:40" ht="21" customHeight="1">
      <c r="J419" s="2"/>
      <c r="K419" s="1"/>
      <c r="L419" s="1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1"/>
      <c r="AN419" s="1"/>
    </row>
    <row r="420" spans="10:40" ht="21" customHeight="1">
      <c r="J420" s="2"/>
      <c r="K420" s="1"/>
      <c r="L420" s="1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1"/>
      <c r="AN420" s="1"/>
    </row>
    <row r="421" spans="10:40" ht="21" customHeight="1">
      <c r="J421" s="2"/>
      <c r="K421" s="1"/>
      <c r="L421" s="1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1"/>
      <c r="AN421" s="1"/>
    </row>
    <row r="422" spans="10:40" ht="21" customHeight="1">
      <c r="J422" s="2"/>
      <c r="K422" s="1"/>
      <c r="L422" s="1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1"/>
      <c r="AN422" s="1"/>
    </row>
    <row r="423" spans="10:40" ht="21" customHeight="1">
      <c r="J423" s="2"/>
      <c r="K423" s="1"/>
      <c r="L423" s="1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1"/>
      <c r="AN423" s="1"/>
    </row>
    <row r="424" spans="10:40" ht="21" customHeight="1">
      <c r="J424" s="2"/>
      <c r="K424" s="1"/>
      <c r="L424" s="1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1"/>
      <c r="AN424" s="1"/>
    </row>
    <row r="425" spans="10:40" ht="21" customHeight="1">
      <c r="J425" s="2"/>
      <c r="K425" s="1"/>
      <c r="L425" s="1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1"/>
      <c r="AN425" s="1"/>
    </row>
    <row r="426" spans="10:40" ht="21" customHeight="1">
      <c r="J426" s="2"/>
      <c r="K426" s="1"/>
      <c r="L426" s="1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1"/>
      <c r="AN426" s="1"/>
    </row>
    <row r="427" spans="10:40" ht="21" customHeight="1">
      <c r="J427" s="2"/>
      <c r="K427" s="1"/>
      <c r="L427" s="1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1"/>
      <c r="AN427" s="1"/>
    </row>
    <row r="428" spans="10:40" ht="21" customHeight="1">
      <c r="J428" s="2"/>
      <c r="K428" s="1"/>
      <c r="L428" s="1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1"/>
      <c r="AN428" s="1"/>
    </row>
    <row r="429" spans="10:40" ht="21" customHeight="1">
      <c r="J429" s="2"/>
      <c r="K429" s="1"/>
      <c r="L429" s="1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1"/>
      <c r="AN429" s="1"/>
    </row>
    <row r="430" spans="10:40" ht="21" customHeight="1">
      <c r="J430" s="2"/>
      <c r="K430" s="1"/>
      <c r="L430" s="1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1"/>
      <c r="AN430" s="1"/>
    </row>
    <row r="431" spans="10:40" ht="21" customHeight="1">
      <c r="J431" s="2"/>
      <c r="K431" s="1"/>
      <c r="L431" s="1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1"/>
      <c r="AN431" s="1"/>
    </row>
    <row r="432" spans="10:40" ht="21" customHeight="1">
      <c r="J432" s="2"/>
      <c r="K432" s="1"/>
      <c r="L432" s="1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1"/>
      <c r="AN432" s="1"/>
    </row>
    <row r="433" spans="10:40" ht="21" customHeight="1">
      <c r="J433" s="2"/>
      <c r="K433" s="1"/>
      <c r="L433" s="1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1"/>
      <c r="AN433" s="1"/>
    </row>
    <row r="434" spans="10:40" ht="21" customHeight="1">
      <c r="J434" s="2"/>
      <c r="K434" s="1"/>
      <c r="L434" s="1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1"/>
      <c r="AN434" s="1"/>
    </row>
    <row r="435" spans="10:40" ht="21" customHeight="1">
      <c r="J435" s="2"/>
      <c r="K435" s="1"/>
      <c r="L435" s="1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1"/>
      <c r="AN435" s="1"/>
    </row>
    <row r="436" spans="10:40" ht="21" customHeight="1">
      <c r="J436" s="2"/>
      <c r="K436" s="1"/>
      <c r="L436" s="1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1"/>
      <c r="AN436" s="1"/>
    </row>
    <row r="437" spans="10:40" ht="21" customHeight="1">
      <c r="J437" s="2"/>
      <c r="K437" s="1"/>
      <c r="L437" s="1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1"/>
      <c r="AN437" s="1"/>
    </row>
    <row r="438" spans="10:40" ht="21" customHeight="1">
      <c r="J438" s="2"/>
      <c r="K438" s="1"/>
      <c r="L438" s="1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1"/>
      <c r="AN438" s="1"/>
    </row>
    <row r="439" spans="10:40" ht="21" customHeight="1">
      <c r="J439" s="2"/>
      <c r="K439" s="1"/>
      <c r="L439" s="1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1"/>
      <c r="AN439" s="1"/>
    </row>
    <row r="440" spans="10:40" ht="21" customHeight="1">
      <c r="J440" s="2"/>
      <c r="K440" s="1"/>
      <c r="L440" s="1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1"/>
      <c r="AN440" s="1"/>
    </row>
    <row r="441" spans="10:40" ht="21" customHeight="1">
      <c r="J441" s="2"/>
      <c r="K441" s="1"/>
      <c r="L441" s="1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1"/>
      <c r="AN441" s="1"/>
    </row>
    <row r="442" spans="10:40" ht="21" customHeight="1">
      <c r="J442" s="2"/>
      <c r="K442" s="1"/>
      <c r="L442" s="1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1"/>
      <c r="AN442" s="1"/>
    </row>
    <row r="443" spans="10:40" ht="21" customHeight="1">
      <c r="J443" s="2"/>
      <c r="K443" s="1"/>
      <c r="L443" s="1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1"/>
      <c r="AN443" s="1"/>
    </row>
    <row r="444" spans="10:40" ht="21" customHeight="1">
      <c r="J444" s="2"/>
      <c r="K444" s="1"/>
      <c r="L444" s="1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1"/>
      <c r="AN444" s="1"/>
    </row>
    <row r="445" spans="10:40" ht="21" customHeight="1">
      <c r="J445" s="2"/>
      <c r="K445" s="1"/>
      <c r="L445" s="1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1"/>
      <c r="AN445" s="1"/>
    </row>
    <row r="446" spans="10:40" ht="21" customHeight="1">
      <c r="J446" s="2"/>
      <c r="K446" s="1"/>
      <c r="L446" s="1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1"/>
      <c r="AN446" s="1"/>
    </row>
    <row r="447" spans="10:40" ht="21" customHeight="1">
      <c r="J447" s="2"/>
      <c r="K447" s="1"/>
      <c r="L447" s="1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1"/>
      <c r="AN447" s="1"/>
    </row>
    <row r="448" spans="10:40" ht="21" customHeight="1">
      <c r="J448" s="2"/>
      <c r="K448" s="1"/>
      <c r="L448" s="1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1"/>
      <c r="AN448" s="1"/>
    </row>
    <row r="449" spans="10:40" ht="21" customHeight="1">
      <c r="J449" s="2"/>
      <c r="K449" s="1"/>
      <c r="L449" s="1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1"/>
      <c r="AN449" s="1"/>
    </row>
    <row r="450" spans="10:40" ht="21" customHeight="1">
      <c r="J450" s="2"/>
      <c r="K450" s="1"/>
      <c r="L450" s="1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1"/>
      <c r="AN450" s="1"/>
    </row>
    <row r="451" spans="10:40" ht="21" customHeight="1">
      <c r="J451" s="2"/>
      <c r="K451" s="1"/>
      <c r="L451" s="1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1"/>
      <c r="AN451" s="1"/>
    </row>
    <row r="452" spans="10:40" ht="21" customHeight="1">
      <c r="J452" s="2"/>
      <c r="K452" s="1"/>
      <c r="L452" s="1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1"/>
      <c r="AN452" s="1"/>
    </row>
    <row r="453" spans="10:40" ht="21" customHeight="1">
      <c r="J453" s="2"/>
      <c r="K453" s="1"/>
      <c r="L453" s="1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1"/>
      <c r="AN453" s="1"/>
    </row>
    <row r="454" spans="10:40" ht="21" customHeight="1">
      <c r="J454" s="2"/>
      <c r="K454" s="1"/>
      <c r="L454" s="1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1"/>
      <c r="AN454" s="1"/>
    </row>
    <row r="455" spans="10:40" ht="21" customHeight="1">
      <c r="J455" s="2"/>
      <c r="K455" s="1"/>
      <c r="L455" s="1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1"/>
      <c r="AN455" s="1"/>
    </row>
    <row r="456" spans="10:40" ht="21" customHeight="1">
      <c r="J456" s="2"/>
      <c r="K456" s="1"/>
      <c r="L456" s="1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1"/>
      <c r="AN456" s="1"/>
    </row>
    <row r="457" spans="10:40" ht="21" customHeight="1">
      <c r="J457" s="2"/>
      <c r="K457" s="1"/>
      <c r="L457" s="1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1"/>
      <c r="AN457" s="1"/>
    </row>
    <row r="458" spans="10:40" ht="21" customHeight="1">
      <c r="J458" s="2"/>
      <c r="K458" s="1"/>
      <c r="L458" s="1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1"/>
      <c r="AN458" s="1"/>
    </row>
    <row r="459" spans="10:40" ht="21" customHeight="1">
      <c r="J459" s="2"/>
      <c r="K459" s="1"/>
      <c r="L459" s="1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1"/>
      <c r="AN459" s="1"/>
    </row>
    <row r="460" spans="10:40" ht="21" customHeight="1">
      <c r="J460" s="2"/>
      <c r="K460" s="1"/>
      <c r="L460" s="1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1"/>
      <c r="AN460" s="1"/>
    </row>
    <row r="461" spans="10:40" ht="21" customHeight="1">
      <c r="J461" s="2"/>
      <c r="K461" s="1"/>
      <c r="L461" s="1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1"/>
      <c r="AN461" s="1"/>
    </row>
    <row r="462" spans="10:40" ht="21" customHeight="1">
      <c r="J462" s="2"/>
      <c r="K462" s="1"/>
      <c r="L462" s="1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1"/>
      <c r="AN462" s="1"/>
    </row>
    <row r="463" spans="10:40" ht="21" customHeight="1">
      <c r="J463" s="2"/>
      <c r="K463" s="1"/>
      <c r="L463" s="1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1"/>
      <c r="AN463" s="1"/>
    </row>
    <row r="464" spans="10:40" ht="21" customHeight="1">
      <c r="J464" s="2"/>
      <c r="K464" s="1"/>
      <c r="L464" s="1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1"/>
      <c r="AN464" s="1"/>
    </row>
    <row r="465" spans="10:40" ht="21" customHeight="1">
      <c r="J465" s="2"/>
      <c r="K465" s="1"/>
      <c r="L465" s="1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1"/>
      <c r="AN465" s="1"/>
    </row>
    <row r="466" spans="10:40" ht="21" customHeight="1">
      <c r="J466" s="2"/>
      <c r="K466" s="1"/>
      <c r="L466" s="1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1"/>
      <c r="AN466" s="1"/>
    </row>
    <row r="467" spans="10:40" ht="21" customHeight="1">
      <c r="J467" s="2"/>
      <c r="K467" s="1"/>
      <c r="L467" s="1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1"/>
      <c r="AN467" s="1"/>
    </row>
    <row r="468" spans="10:40" ht="21" customHeight="1">
      <c r="J468" s="2"/>
      <c r="K468" s="1"/>
      <c r="L468" s="1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1"/>
      <c r="AN468" s="1"/>
    </row>
    <row r="469" spans="10:40" ht="21" customHeight="1">
      <c r="J469" s="2"/>
      <c r="K469" s="1"/>
      <c r="L469" s="1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1"/>
      <c r="AN469" s="1"/>
    </row>
    <row r="470" spans="10:40" ht="21" customHeight="1">
      <c r="J470" s="2"/>
      <c r="K470" s="1"/>
      <c r="L470" s="1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1"/>
      <c r="AN470" s="1"/>
    </row>
    <row r="471" spans="10:40" ht="21" customHeight="1">
      <c r="J471" s="2"/>
      <c r="K471" s="1"/>
      <c r="L471" s="1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1"/>
      <c r="AN471" s="1"/>
    </row>
    <row r="472" spans="10:40" ht="21" customHeight="1">
      <c r="J472" s="2"/>
      <c r="K472" s="1"/>
      <c r="L472" s="1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1"/>
      <c r="AN472" s="1"/>
    </row>
    <row r="473" spans="10:40" ht="21" customHeight="1">
      <c r="J473" s="2"/>
      <c r="K473" s="1"/>
      <c r="L473" s="1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1"/>
      <c r="AN473" s="1"/>
    </row>
    <row r="474" spans="10:40" ht="21" customHeight="1">
      <c r="J474" s="2"/>
      <c r="K474" s="1"/>
      <c r="L474" s="1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1"/>
      <c r="AN474" s="1"/>
    </row>
    <row r="475" spans="10:40" ht="21" customHeight="1">
      <c r="J475" s="2"/>
      <c r="K475" s="1"/>
      <c r="L475" s="1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1"/>
      <c r="AN475" s="1"/>
    </row>
    <row r="476" spans="10:40" ht="21" customHeight="1">
      <c r="J476" s="2"/>
      <c r="K476" s="1"/>
      <c r="L476" s="1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1"/>
      <c r="AN476" s="1"/>
    </row>
    <row r="477" spans="10:40" ht="21" customHeight="1">
      <c r="J477" s="2"/>
      <c r="K477" s="1"/>
      <c r="L477" s="1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1"/>
      <c r="AN477" s="1"/>
    </row>
    <row r="478" spans="10:40" ht="21" customHeight="1">
      <c r="J478" s="2"/>
      <c r="K478" s="1"/>
      <c r="L478" s="1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1"/>
      <c r="AN478" s="1"/>
    </row>
    <row r="479" spans="10:40" ht="21" customHeight="1">
      <c r="J479" s="2"/>
      <c r="K479" s="1"/>
      <c r="L479" s="1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1"/>
      <c r="AN479" s="1"/>
    </row>
    <row r="480" spans="10:40" ht="21" customHeight="1">
      <c r="J480" s="2"/>
      <c r="K480" s="1"/>
      <c r="L480" s="1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1"/>
      <c r="AN480" s="1"/>
    </row>
    <row r="481" spans="10:40" ht="21" customHeight="1">
      <c r="J481" s="2"/>
      <c r="K481" s="1"/>
      <c r="L481" s="1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1"/>
      <c r="AN481" s="1"/>
    </row>
    <row r="482" spans="10:40" ht="21" customHeight="1">
      <c r="J482" s="2"/>
      <c r="K482" s="1"/>
      <c r="L482" s="1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1"/>
      <c r="AN482" s="1"/>
    </row>
    <row r="483" spans="10:40" ht="21" customHeight="1">
      <c r="J483" s="2"/>
      <c r="K483" s="1"/>
      <c r="L483" s="1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1"/>
      <c r="AN483" s="1"/>
    </row>
    <row r="484" spans="10:40" ht="21" customHeight="1">
      <c r="J484" s="2"/>
      <c r="K484" s="1"/>
      <c r="L484" s="1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1"/>
      <c r="AN484" s="1"/>
    </row>
    <row r="485" spans="10:40" ht="21" customHeight="1">
      <c r="J485" s="2"/>
      <c r="K485" s="1"/>
      <c r="L485" s="1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1"/>
      <c r="AN485" s="1"/>
    </row>
    <row r="486" spans="10:40" ht="21" customHeight="1">
      <c r="J486" s="2"/>
      <c r="K486" s="1"/>
      <c r="L486" s="1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1"/>
      <c r="AN486" s="1"/>
    </row>
    <row r="487" spans="10:40" ht="21" customHeight="1">
      <c r="J487" s="2"/>
      <c r="K487" s="1"/>
      <c r="L487" s="1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1"/>
      <c r="AN487" s="1"/>
    </row>
    <row r="488" spans="10:40" ht="21" customHeight="1">
      <c r="J488" s="2"/>
      <c r="K488" s="1"/>
      <c r="L488" s="1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1"/>
      <c r="AN488" s="1"/>
    </row>
    <row r="489" spans="10:40" ht="21" customHeight="1">
      <c r="J489" s="2"/>
      <c r="K489" s="1"/>
      <c r="L489" s="1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1"/>
      <c r="AN489" s="1"/>
    </row>
    <row r="490" spans="10:40" ht="21" customHeight="1">
      <c r="J490" s="2"/>
      <c r="K490" s="1"/>
      <c r="L490" s="1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1"/>
      <c r="AN490" s="1"/>
    </row>
    <row r="491" spans="10:40" ht="21" customHeight="1">
      <c r="J491" s="2"/>
      <c r="K491" s="1"/>
      <c r="L491" s="1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1"/>
      <c r="AN491" s="1"/>
    </row>
    <row r="492" spans="10:40" ht="21" customHeight="1">
      <c r="J492" s="2"/>
      <c r="K492" s="1"/>
      <c r="L492" s="1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1"/>
      <c r="AN492" s="1"/>
    </row>
    <row r="493" spans="10:40" ht="21" customHeight="1">
      <c r="J493" s="2"/>
      <c r="K493" s="1"/>
      <c r="L493" s="1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1"/>
      <c r="AN493" s="1"/>
    </row>
    <row r="494" spans="10:40" ht="21" customHeight="1">
      <c r="J494" s="2"/>
      <c r="K494" s="1"/>
      <c r="L494" s="1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1"/>
      <c r="AN494" s="1"/>
    </row>
    <row r="495" spans="10:40" ht="21" customHeight="1">
      <c r="J495" s="2"/>
      <c r="K495" s="1"/>
      <c r="L495" s="1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1"/>
      <c r="AN495" s="1"/>
    </row>
    <row r="496" spans="10:40" ht="21" customHeight="1">
      <c r="J496" s="2"/>
      <c r="K496" s="1"/>
      <c r="L496" s="1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1"/>
      <c r="AN496" s="1"/>
    </row>
    <row r="497" spans="10:40" ht="21" customHeight="1">
      <c r="J497" s="2"/>
      <c r="K497" s="1"/>
      <c r="L497" s="1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1"/>
      <c r="AN497" s="1"/>
    </row>
    <row r="498" spans="10:40" ht="21" customHeight="1">
      <c r="J498" s="2"/>
      <c r="K498" s="1"/>
      <c r="L498" s="1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1"/>
      <c r="AN498" s="1"/>
    </row>
    <row r="499" spans="10:40" ht="21" customHeight="1">
      <c r="J499" s="2"/>
      <c r="K499" s="1"/>
      <c r="L499" s="1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1"/>
      <c r="AN499" s="1"/>
    </row>
    <row r="500" spans="10:40" ht="21" customHeight="1">
      <c r="J500" s="2"/>
      <c r="K500" s="1"/>
      <c r="L500" s="1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1"/>
      <c r="AN500" s="1"/>
    </row>
    <row r="501" spans="10:40" ht="21" customHeight="1">
      <c r="J501" s="2"/>
      <c r="K501" s="1"/>
      <c r="L501" s="1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1"/>
      <c r="AN501" s="1"/>
    </row>
    <row r="502" spans="10:40" ht="21" customHeight="1">
      <c r="J502" s="2"/>
      <c r="K502" s="1"/>
      <c r="L502" s="1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1"/>
      <c r="AN502" s="1"/>
    </row>
    <row r="503" spans="10:40" ht="21" customHeight="1">
      <c r="J503" s="2"/>
      <c r="K503" s="1"/>
      <c r="L503" s="1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1"/>
      <c r="AN503" s="1"/>
    </row>
    <row r="504" spans="10:40" ht="21" customHeight="1">
      <c r="J504" s="2"/>
      <c r="K504" s="1"/>
      <c r="L504" s="1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1"/>
      <c r="AN504" s="1"/>
    </row>
    <row r="505" spans="10:40" ht="21" customHeight="1">
      <c r="J505" s="2"/>
      <c r="K505" s="1"/>
      <c r="L505" s="1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1"/>
      <c r="AN505" s="1"/>
    </row>
    <row r="506" spans="10:40" ht="21" customHeight="1">
      <c r="J506" s="2"/>
      <c r="K506" s="1"/>
      <c r="L506" s="1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1"/>
      <c r="AN506" s="1"/>
    </row>
    <row r="507" spans="10:40" ht="21" customHeight="1">
      <c r="J507" s="2"/>
      <c r="K507" s="1"/>
      <c r="L507" s="1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1"/>
      <c r="AN507" s="1"/>
    </row>
    <row r="508" spans="10:40" ht="21" customHeight="1">
      <c r="J508" s="2"/>
      <c r="K508" s="1"/>
      <c r="L508" s="1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1"/>
      <c r="AN508" s="1"/>
    </row>
    <row r="509" spans="10:40" ht="21" customHeight="1">
      <c r="J509" s="2"/>
      <c r="K509" s="1"/>
      <c r="L509" s="1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1"/>
      <c r="AN509" s="1"/>
    </row>
    <row r="510" spans="10:40" ht="21" customHeight="1">
      <c r="J510" s="2"/>
      <c r="K510" s="1"/>
      <c r="L510" s="1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1"/>
      <c r="AN510" s="1"/>
    </row>
    <row r="511" spans="10:40" ht="21" customHeight="1">
      <c r="J511" s="2"/>
      <c r="K511" s="1"/>
      <c r="L511" s="1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1"/>
      <c r="AN511" s="1"/>
    </row>
    <row r="512" spans="10:40" ht="21" customHeight="1">
      <c r="J512" s="2"/>
      <c r="K512" s="1"/>
      <c r="L512" s="1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1"/>
      <c r="AN512" s="1"/>
    </row>
    <row r="513" spans="10:40" ht="21" customHeight="1">
      <c r="J513" s="2"/>
      <c r="K513" s="1"/>
      <c r="L513" s="1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1"/>
      <c r="AN513" s="1"/>
    </row>
    <row r="514" spans="10:40" ht="21" customHeight="1">
      <c r="J514" s="2"/>
      <c r="K514" s="1"/>
      <c r="L514" s="1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1"/>
      <c r="AN514" s="1"/>
    </row>
    <row r="515" spans="10:40" ht="21" customHeight="1">
      <c r="J515" s="2"/>
      <c r="K515" s="1"/>
      <c r="L515" s="1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1"/>
      <c r="AN515" s="1"/>
    </row>
    <row r="516" spans="10:40" ht="21" customHeight="1">
      <c r="J516" s="2"/>
      <c r="K516" s="1"/>
      <c r="L516" s="1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1"/>
      <c r="AN516" s="1"/>
    </row>
    <row r="517" spans="10:40" ht="21" customHeight="1">
      <c r="J517" s="2"/>
    </row>
    <row r="518" spans="10:40" ht="21" customHeight="1">
      <c r="J518" s="2"/>
    </row>
    <row r="519" spans="10:40" ht="21" customHeight="1">
      <c r="J519" s="2"/>
    </row>
    <row r="520" spans="10:40" ht="21" customHeight="1">
      <c r="J520" s="2"/>
    </row>
    <row r="521" spans="10:40" ht="21" customHeight="1">
      <c r="J521" s="2"/>
    </row>
    <row r="522" spans="10:40" ht="21" customHeight="1">
      <c r="J522" s="2"/>
    </row>
    <row r="523" spans="10:40" ht="21" customHeight="1">
      <c r="J523" s="2"/>
    </row>
    <row r="524" spans="10:40" ht="21" customHeight="1">
      <c r="J524" s="2"/>
    </row>
    <row r="525" spans="10:40" ht="21" customHeight="1">
      <c r="J525" s="2"/>
    </row>
    <row r="526" spans="10:40" ht="21" customHeight="1">
      <c r="J526" s="2"/>
    </row>
    <row r="527" spans="10:40" ht="21" customHeight="1">
      <c r="J527" s="2"/>
    </row>
    <row r="528" spans="10:4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15.75">
      <c r="J648" s="2"/>
    </row>
    <row r="649" spans="10:10" ht="15.75">
      <c r="J649" s="2"/>
    </row>
    <row r="650" spans="10:10" ht="15.75">
      <c r="J650" s="2"/>
    </row>
    <row r="651" spans="10:10" ht="15.75">
      <c r="J651" s="2"/>
    </row>
    <row r="652" spans="10:10" ht="15.75">
      <c r="J652" s="2"/>
    </row>
    <row r="653" spans="10:10" ht="15.75">
      <c r="J653" s="2"/>
    </row>
    <row r="654" spans="10:10" ht="15.75">
      <c r="J654" s="2"/>
    </row>
    <row r="655" spans="10:10" ht="15.75">
      <c r="J655" s="2"/>
    </row>
    <row r="656" spans="10:10" ht="15.75">
      <c r="J656" s="2"/>
    </row>
    <row r="657" spans="10:10" ht="15.75">
      <c r="J657" s="2"/>
    </row>
    <row r="658" spans="10:10" ht="15.75">
      <c r="J658" s="2"/>
    </row>
    <row r="659" spans="10:10" ht="15.75">
      <c r="J659" s="2"/>
    </row>
    <row r="660" spans="10:10" ht="15.75">
      <c r="J660" s="2"/>
    </row>
    <row r="661" spans="10:10" ht="15.75">
      <c r="J661" s="2"/>
    </row>
    <row r="662" spans="10:10" ht="15.75">
      <c r="J662" s="2"/>
    </row>
  </sheetData>
  <sheetProtection algorithmName="SHA-512" hashValue="/k1wjPTxKozibWG5Yz2dxQD2Qs5HLJBWTuMD0Ps42Am3Z0YuKA4RPrgK3kSPQe8vjvj+z2yymyjTlS/mNRGnig==" saltValue="Ss5M2cBnGVOmhjiSF3t71Q==" spinCount="100000" sheet="1" objects="1" scenarios="1"/>
  <mergeCells count="63">
    <mergeCell ref="AE6:AF6"/>
    <mergeCell ref="AG6:AH6"/>
    <mergeCell ref="O5:P5"/>
    <mergeCell ref="O7:P7"/>
    <mergeCell ref="O6:P6"/>
    <mergeCell ref="Q6:R6"/>
    <mergeCell ref="S6:T6"/>
    <mergeCell ref="AW7:AX7"/>
    <mergeCell ref="AO6:AP6"/>
    <mergeCell ref="AQ6:AR6"/>
    <mergeCell ref="Q5:R5"/>
    <mergeCell ref="S5:T5"/>
    <mergeCell ref="Q7:R7"/>
    <mergeCell ref="S7:T7"/>
    <mergeCell ref="Y6:Z6"/>
    <mergeCell ref="U5:V5"/>
    <mergeCell ref="U7:V7"/>
    <mergeCell ref="W5:X5"/>
    <mergeCell ref="W7:X7"/>
    <mergeCell ref="Y5:Z5"/>
    <mergeCell ref="Y7:Z7"/>
    <mergeCell ref="U6:V6"/>
    <mergeCell ref="W6:X6"/>
    <mergeCell ref="AW6:AX6"/>
    <mergeCell ref="AO5:AP5"/>
    <mergeCell ref="AQ5:AR5"/>
    <mergeCell ref="AW5:AX5"/>
    <mergeCell ref="D4:D7"/>
    <mergeCell ref="E4:J7"/>
    <mergeCell ref="K5:L5"/>
    <mergeCell ref="M5:N5"/>
    <mergeCell ref="K7:L7"/>
    <mergeCell ref="K6:L6"/>
    <mergeCell ref="M6:N6"/>
    <mergeCell ref="M7:N7"/>
    <mergeCell ref="K4:AX4"/>
    <mergeCell ref="AO7:AP7"/>
    <mergeCell ref="AQ7:AR7"/>
    <mergeCell ref="AS7:AT7"/>
    <mergeCell ref="AM5:AN5"/>
    <mergeCell ref="AM6:AN6"/>
    <mergeCell ref="AM7:AN7"/>
    <mergeCell ref="AS5:AT5"/>
    <mergeCell ref="AU5:AV5"/>
    <mergeCell ref="AS6:AT6"/>
    <mergeCell ref="AU6:AV6"/>
    <mergeCell ref="AU7:AV7"/>
    <mergeCell ref="AA5:AB5"/>
    <mergeCell ref="AA7:AB7"/>
    <mergeCell ref="AA6:AB6"/>
    <mergeCell ref="AI5:AJ5"/>
    <mergeCell ref="AK5:AL5"/>
    <mergeCell ref="AI6:AJ6"/>
    <mergeCell ref="AK6:AL6"/>
    <mergeCell ref="AI7:AJ7"/>
    <mergeCell ref="AK7:AL7"/>
    <mergeCell ref="AC7:AD7"/>
    <mergeCell ref="AE7:AF7"/>
    <mergeCell ref="AG7:AH7"/>
    <mergeCell ref="AC5:AD5"/>
    <mergeCell ref="AE5:AF5"/>
    <mergeCell ref="AG5:AH5"/>
    <mergeCell ref="AC6:AD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3" tint="0.39997558519241921"/>
    <pageSetUpPr fitToPage="1"/>
  </sheetPr>
  <dimension ref="D1:AX68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H11" sqref="H11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7109375" style="11" customWidth="1"/>
    <col min="9" max="9" width="6.28515625" style="13" customWidth="1"/>
    <col min="10" max="10" width="9.14062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507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s="14" customFormat="1" ht="21" customHeight="1">
      <c r="D10" s="83">
        <v>1</v>
      </c>
      <c r="E10" s="92" t="s">
        <v>123</v>
      </c>
      <c r="F10" s="84"/>
      <c r="G10" s="84"/>
      <c r="H10" s="85">
        <v>2012</v>
      </c>
      <c r="I10" s="86" t="s">
        <v>4</v>
      </c>
      <c r="J10" s="36">
        <f t="shared" ref="J10:J41" si="0">L10+N10+P10+R10+T10+V10+X10+Z10+AB10+AD10+AF10+AH10+AJ10+AL10+AN10+AP10+AR10+AT10+AV10+AX10</f>
        <v>1191.46</v>
      </c>
      <c r="K10" s="147" t="s">
        <v>70</v>
      </c>
      <c r="L10" s="148">
        <v>250</v>
      </c>
      <c r="M10" s="132">
        <v>2</v>
      </c>
      <c r="N10" s="133">
        <v>270</v>
      </c>
      <c r="O10" s="128">
        <v>1</v>
      </c>
      <c r="P10" s="160">
        <v>220</v>
      </c>
      <c r="Q10" s="141" t="s">
        <v>17</v>
      </c>
      <c r="R10" s="142">
        <v>81.25</v>
      </c>
      <c r="S10" s="128"/>
      <c r="T10" s="160"/>
      <c r="U10" s="141"/>
      <c r="V10" s="142"/>
      <c r="W10" s="141"/>
      <c r="X10" s="142"/>
      <c r="Y10" s="141"/>
      <c r="Z10" s="142"/>
      <c r="AA10" s="141" t="s">
        <v>70</v>
      </c>
      <c r="AB10" s="142">
        <v>55</v>
      </c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 t="s">
        <v>71</v>
      </c>
      <c r="AN10" s="148">
        <v>205</v>
      </c>
      <c r="AO10" s="141"/>
      <c r="AP10" s="142"/>
      <c r="AQ10" s="141"/>
      <c r="AR10" s="142"/>
      <c r="AS10" s="141"/>
      <c r="AT10" s="142"/>
      <c r="AU10" s="132" t="s">
        <v>11</v>
      </c>
      <c r="AV10" s="133">
        <v>0.21</v>
      </c>
      <c r="AW10" s="141">
        <v>1</v>
      </c>
      <c r="AX10" s="270">
        <v>110</v>
      </c>
    </row>
    <row r="11" spans="4:50" ht="21" customHeight="1">
      <c r="D11" s="44">
        <v>2</v>
      </c>
      <c r="E11" s="93" t="s">
        <v>72</v>
      </c>
      <c r="F11" s="45"/>
      <c r="G11" s="45"/>
      <c r="H11" s="46">
        <v>2010</v>
      </c>
      <c r="I11" s="47" t="s">
        <v>18</v>
      </c>
      <c r="J11" s="40">
        <f t="shared" si="0"/>
        <v>1137.5</v>
      </c>
      <c r="K11" s="174" t="s">
        <v>70</v>
      </c>
      <c r="L11" s="175">
        <v>250</v>
      </c>
      <c r="M11" s="172" t="s">
        <v>17</v>
      </c>
      <c r="N11" s="173">
        <v>240</v>
      </c>
      <c r="O11" s="178" t="s">
        <v>17</v>
      </c>
      <c r="P11" s="179">
        <v>152.5</v>
      </c>
      <c r="Q11" s="176"/>
      <c r="R11" s="177"/>
      <c r="S11" s="178"/>
      <c r="T11" s="179"/>
      <c r="U11" s="176"/>
      <c r="V11" s="177"/>
      <c r="W11" s="176"/>
      <c r="X11" s="177"/>
      <c r="Y11" s="176"/>
      <c r="Z11" s="177"/>
      <c r="AA11" s="176"/>
      <c r="AB11" s="177"/>
      <c r="AC11" s="176"/>
      <c r="AD11" s="177"/>
      <c r="AE11" s="176"/>
      <c r="AF11" s="177"/>
      <c r="AG11" s="176"/>
      <c r="AH11" s="177"/>
      <c r="AI11" s="178"/>
      <c r="AJ11" s="179"/>
      <c r="AK11" s="176"/>
      <c r="AL11" s="177"/>
      <c r="AM11" s="174">
        <v>1</v>
      </c>
      <c r="AN11" s="175">
        <v>495</v>
      </c>
      <c r="AO11" s="210"/>
      <c r="AP11" s="211"/>
      <c r="AQ11" s="210"/>
      <c r="AR11" s="211"/>
      <c r="AS11" s="210"/>
      <c r="AT11" s="211"/>
      <c r="AU11" s="186"/>
      <c r="AV11" s="187"/>
      <c r="AW11" s="210"/>
      <c r="AX11" s="274"/>
    </row>
    <row r="12" spans="4:50" ht="21" customHeight="1">
      <c r="D12" s="44">
        <v>3</v>
      </c>
      <c r="E12" s="94" t="s">
        <v>88</v>
      </c>
      <c r="F12" s="48"/>
      <c r="G12" s="48"/>
      <c r="H12" s="49">
        <v>2013</v>
      </c>
      <c r="I12" s="50" t="s">
        <v>4</v>
      </c>
      <c r="J12" s="40">
        <f t="shared" si="0"/>
        <v>978.75</v>
      </c>
      <c r="K12" s="149" t="s">
        <v>70</v>
      </c>
      <c r="L12" s="150">
        <v>250</v>
      </c>
      <c r="M12" s="134"/>
      <c r="N12" s="135"/>
      <c r="O12" s="129" t="s">
        <v>17</v>
      </c>
      <c r="P12" s="161">
        <v>50</v>
      </c>
      <c r="Q12" s="143" t="s">
        <v>17</v>
      </c>
      <c r="R12" s="144">
        <v>13.75</v>
      </c>
      <c r="S12" s="129"/>
      <c r="T12" s="161"/>
      <c r="U12" s="143"/>
      <c r="V12" s="144"/>
      <c r="W12" s="143"/>
      <c r="X12" s="144"/>
      <c r="Y12" s="143"/>
      <c r="Z12" s="144"/>
      <c r="AA12" s="143"/>
      <c r="AB12" s="144"/>
      <c r="AC12" s="143"/>
      <c r="AD12" s="144"/>
      <c r="AE12" s="143">
        <v>1</v>
      </c>
      <c r="AF12" s="144">
        <v>110</v>
      </c>
      <c r="AG12" s="143"/>
      <c r="AH12" s="144"/>
      <c r="AI12" s="129" t="s">
        <v>11</v>
      </c>
      <c r="AJ12" s="161">
        <v>140</v>
      </c>
      <c r="AK12" s="143"/>
      <c r="AL12" s="144"/>
      <c r="AM12" s="174" t="s">
        <v>71</v>
      </c>
      <c r="AN12" s="175">
        <v>205</v>
      </c>
      <c r="AO12" s="236"/>
      <c r="AP12" s="237"/>
      <c r="AQ12" s="236"/>
      <c r="AR12" s="237"/>
      <c r="AS12" s="236"/>
      <c r="AT12" s="237"/>
      <c r="AU12" s="233" t="s">
        <v>11</v>
      </c>
      <c r="AV12" s="234">
        <v>210</v>
      </c>
      <c r="AW12" s="236"/>
      <c r="AX12" s="271"/>
    </row>
    <row r="13" spans="4:50" ht="21" customHeight="1">
      <c r="D13" s="44">
        <v>4</v>
      </c>
      <c r="E13" s="94" t="s">
        <v>221</v>
      </c>
      <c r="F13" s="48"/>
      <c r="G13" s="48"/>
      <c r="H13" s="49">
        <v>2011</v>
      </c>
      <c r="I13" s="50" t="s">
        <v>4</v>
      </c>
      <c r="J13" s="40">
        <f t="shared" si="0"/>
        <v>955.31500000000005</v>
      </c>
      <c r="K13" s="149" t="s">
        <v>67</v>
      </c>
      <c r="L13" s="150">
        <v>160</v>
      </c>
      <c r="M13" s="134" t="s">
        <v>71</v>
      </c>
      <c r="N13" s="135">
        <v>0.13500000000000001</v>
      </c>
      <c r="O13" s="129" t="s">
        <v>70</v>
      </c>
      <c r="P13" s="161">
        <v>0.11</v>
      </c>
      <c r="Q13" s="143" t="s">
        <v>11</v>
      </c>
      <c r="R13" s="144">
        <v>7.0000000000000007E-2</v>
      </c>
      <c r="S13" s="129" t="s">
        <v>70</v>
      </c>
      <c r="T13" s="161">
        <v>110</v>
      </c>
      <c r="U13" s="143"/>
      <c r="V13" s="144"/>
      <c r="W13" s="143"/>
      <c r="X13" s="144"/>
      <c r="Y13" s="143"/>
      <c r="Z13" s="144"/>
      <c r="AA13" s="143"/>
      <c r="AB13" s="144"/>
      <c r="AC13" s="143"/>
      <c r="AD13" s="144"/>
      <c r="AE13" s="143">
        <v>2</v>
      </c>
      <c r="AF13" s="144">
        <v>90</v>
      </c>
      <c r="AG13" s="143"/>
      <c r="AH13" s="144"/>
      <c r="AI13" s="129" t="s">
        <v>70</v>
      </c>
      <c r="AJ13" s="161">
        <v>110</v>
      </c>
      <c r="AK13" s="143"/>
      <c r="AL13" s="144"/>
      <c r="AM13" s="174" t="s">
        <v>67</v>
      </c>
      <c r="AN13" s="175">
        <v>160</v>
      </c>
      <c r="AO13" s="236"/>
      <c r="AP13" s="237"/>
      <c r="AQ13" s="236" t="s">
        <v>11</v>
      </c>
      <c r="AR13" s="237">
        <v>70</v>
      </c>
      <c r="AS13" s="236"/>
      <c r="AT13" s="237"/>
      <c r="AU13" s="233" t="s">
        <v>70</v>
      </c>
      <c r="AV13" s="234">
        <v>165</v>
      </c>
      <c r="AW13" s="236">
        <v>2</v>
      </c>
      <c r="AX13" s="271">
        <v>90</v>
      </c>
    </row>
    <row r="14" spans="4:50" ht="21" customHeight="1">
      <c r="D14" s="44">
        <v>5</v>
      </c>
      <c r="E14" s="93" t="s">
        <v>240</v>
      </c>
      <c r="F14" s="45"/>
      <c r="G14" s="45"/>
      <c r="H14" s="46">
        <v>2010</v>
      </c>
      <c r="I14" s="47" t="s">
        <v>4</v>
      </c>
      <c r="J14" s="40">
        <f t="shared" si="0"/>
        <v>925</v>
      </c>
      <c r="K14" s="149" t="s">
        <v>71</v>
      </c>
      <c r="L14" s="150">
        <v>205</v>
      </c>
      <c r="M14" s="134" t="s">
        <v>70</v>
      </c>
      <c r="N14" s="135">
        <v>165</v>
      </c>
      <c r="O14" s="129">
        <v>2</v>
      </c>
      <c r="P14" s="161">
        <v>180</v>
      </c>
      <c r="Q14" s="143" t="s">
        <v>70</v>
      </c>
      <c r="R14" s="144">
        <v>55</v>
      </c>
      <c r="S14" s="129"/>
      <c r="T14" s="161"/>
      <c r="U14" s="143"/>
      <c r="V14" s="144"/>
      <c r="W14" s="143"/>
      <c r="X14" s="144"/>
      <c r="Y14" s="143"/>
      <c r="Z14" s="144"/>
      <c r="AA14" s="143" t="s">
        <v>11</v>
      </c>
      <c r="AB14" s="144">
        <v>70</v>
      </c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74" t="s">
        <v>70</v>
      </c>
      <c r="AN14" s="175">
        <v>250</v>
      </c>
      <c r="AO14" s="236"/>
      <c r="AP14" s="237"/>
      <c r="AQ14" s="236"/>
      <c r="AR14" s="237"/>
      <c r="AS14" s="236"/>
      <c r="AT14" s="237"/>
      <c r="AU14" s="233"/>
      <c r="AV14" s="234"/>
      <c r="AW14" s="236"/>
      <c r="AX14" s="271"/>
    </row>
    <row r="15" spans="4:50" ht="21" customHeight="1">
      <c r="D15" s="44">
        <v>6</v>
      </c>
      <c r="E15" s="93" t="s">
        <v>227</v>
      </c>
      <c r="F15" s="45"/>
      <c r="G15" s="45"/>
      <c r="H15" s="46">
        <v>2011</v>
      </c>
      <c r="I15" s="47" t="s">
        <v>5</v>
      </c>
      <c r="J15" s="40">
        <f t="shared" si="0"/>
        <v>895</v>
      </c>
      <c r="K15" s="149" t="s">
        <v>71</v>
      </c>
      <c r="L15" s="150">
        <v>205</v>
      </c>
      <c r="M15" s="134"/>
      <c r="N15" s="135"/>
      <c r="O15" s="129"/>
      <c r="P15" s="161"/>
      <c r="Q15" s="143"/>
      <c r="R15" s="144"/>
      <c r="S15" s="129">
        <v>2</v>
      </c>
      <c r="T15" s="161">
        <v>180</v>
      </c>
      <c r="U15" s="143"/>
      <c r="V15" s="144"/>
      <c r="W15" s="143">
        <v>1</v>
      </c>
      <c r="X15" s="144">
        <v>110</v>
      </c>
      <c r="Y15" s="143"/>
      <c r="Z15" s="144"/>
      <c r="AA15" s="143"/>
      <c r="AB15" s="144"/>
      <c r="AC15" s="143" t="s">
        <v>70</v>
      </c>
      <c r="AD15" s="144">
        <v>55</v>
      </c>
      <c r="AE15" s="143"/>
      <c r="AF15" s="144"/>
      <c r="AG15" s="143"/>
      <c r="AH15" s="144"/>
      <c r="AI15" s="129" t="s">
        <v>11</v>
      </c>
      <c r="AJ15" s="161">
        <v>140</v>
      </c>
      <c r="AK15" s="143"/>
      <c r="AL15" s="144"/>
      <c r="AM15" s="174" t="s">
        <v>71</v>
      </c>
      <c r="AN15" s="175">
        <v>205</v>
      </c>
      <c r="AO15" s="236"/>
      <c r="AP15" s="237"/>
      <c r="AQ15" s="236"/>
      <c r="AR15" s="237"/>
      <c r="AS15" s="236"/>
      <c r="AT15" s="237"/>
      <c r="AU15" s="233"/>
      <c r="AV15" s="234"/>
      <c r="AW15" s="236"/>
      <c r="AX15" s="271"/>
    </row>
    <row r="16" spans="4:50" ht="21" customHeight="1">
      <c r="D16" s="44">
        <v>7</v>
      </c>
      <c r="E16" s="94" t="s">
        <v>125</v>
      </c>
      <c r="F16" s="48"/>
      <c r="G16" s="48"/>
      <c r="H16" s="49">
        <v>2010</v>
      </c>
      <c r="I16" s="50" t="s">
        <v>4</v>
      </c>
      <c r="J16" s="40">
        <f t="shared" si="0"/>
        <v>880</v>
      </c>
      <c r="K16" s="149">
        <v>2</v>
      </c>
      <c r="L16" s="150">
        <v>405</v>
      </c>
      <c r="M16" s="134"/>
      <c r="N16" s="135"/>
      <c r="O16" s="129"/>
      <c r="P16" s="161"/>
      <c r="Q16" s="143"/>
      <c r="R16" s="144"/>
      <c r="S16" s="129"/>
      <c r="T16" s="161"/>
      <c r="U16" s="143"/>
      <c r="V16" s="144"/>
      <c r="W16" s="143"/>
      <c r="X16" s="144"/>
      <c r="Y16" s="143"/>
      <c r="Z16" s="144"/>
      <c r="AA16" s="143" t="s">
        <v>11</v>
      </c>
      <c r="AB16" s="144">
        <v>70</v>
      </c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>
        <v>2</v>
      </c>
      <c r="AN16" s="150">
        <v>405</v>
      </c>
      <c r="AO16" s="236"/>
      <c r="AP16" s="237"/>
      <c r="AQ16" s="236"/>
      <c r="AR16" s="237"/>
      <c r="AS16" s="236"/>
      <c r="AT16" s="237"/>
      <c r="AU16" s="233"/>
      <c r="AV16" s="234"/>
      <c r="AW16" s="236"/>
      <c r="AX16" s="271"/>
    </row>
    <row r="17" spans="4:50" ht="21" customHeight="1">
      <c r="D17" s="44">
        <v>8</v>
      </c>
      <c r="E17" s="93" t="s">
        <v>75</v>
      </c>
      <c r="F17" s="45"/>
      <c r="G17" s="45"/>
      <c r="H17" s="46">
        <v>2011</v>
      </c>
      <c r="I17" s="47" t="s">
        <v>1</v>
      </c>
      <c r="J17" s="40">
        <f t="shared" si="0"/>
        <v>805</v>
      </c>
      <c r="K17" s="149" t="s">
        <v>67</v>
      </c>
      <c r="L17" s="150">
        <v>160</v>
      </c>
      <c r="M17" s="134"/>
      <c r="N17" s="135"/>
      <c r="O17" s="129"/>
      <c r="P17" s="161"/>
      <c r="Q17" s="143"/>
      <c r="R17" s="144"/>
      <c r="S17" s="129"/>
      <c r="T17" s="161"/>
      <c r="U17" s="143"/>
      <c r="V17" s="144"/>
      <c r="W17" s="143"/>
      <c r="X17" s="144"/>
      <c r="Y17" s="143"/>
      <c r="Z17" s="144"/>
      <c r="AA17" s="143">
        <v>1</v>
      </c>
      <c r="AB17" s="144">
        <v>110</v>
      </c>
      <c r="AC17" s="143"/>
      <c r="AD17" s="144"/>
      <c r="AE17" s="143"/>
      <c r="AF17" s="144"/>
      <c r="AG17" s="143"/>
      <c r="AH17" s="144"/>
      <c r="AI17" s="129">
        <v>1</v>
      </c>
      <c r="AJ17" s="161">
        <v>220</v>
      </c>
      <c r="AK17" s="143"/>
      <c r="AL17" s="144"/>
      <c r="AM17" s="149" t="s">
        <v>11</v>
      </c>
      <c r="AN17" s="150">
        <v>315</v>
      </c>
      <c r="AO17" s="236"/>
      <c r="AP17" s="237"/>
      <c r="AQ17" s="236"/>
      <c r="AR17" s="237"/>
      <c r="AS17" s="236"/>
      <c r="AT17" s="237"/>
      <c r="AU17" s="233"/>
      <c r="AV17" s="234"/>
      <c r="AW17" s="236"/>
      <c r="AX17" s="271"/>
    </row>
    <row r="18" spans="4:50" ht="21" customHeight="1">
      <c r="D18" s="51">
        <v>9</v>
      </c>
      <c r="E18" s="104" t="s">
        <v>122</v>
      </c>
      <c r="F18" s="55"/>
      <c r="G18" s="55"/>
      <c r="H18" s="56">
        <v>2013</v>
      </c>
      <c r="I18" s="57" t="s">
        <v>7</v>
      </c>
      <c r="J18" s="40">
        <f t="shared" si="0"/>
        <v>790.16499999999996</v>
      </c>
      <c r="K18" s="149"/>
      <c r="L18" s="150"/>
      <c r="M18" s="134" t="s">
        <v>70</v>
      </c>
      <c r="N18" s="135">
        <v>0.16500000000000001</v>
      </c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 t="s">
        <v>11</v>
      </c>
      <c r="AH18" s="144">
        <v>70</v>
      </c>
      <c r="AI18" s="129" t="s">
        <v>70</v>
      </c>
      <c r="AJ18" s="161">
        <v>110</v>
      </c>
      <c r="AK18" s="143"/>
      <c r="AL18" s="144"/>
      <c r="AM18" s="174" t="s">
        <v>70</v>
      </c>
      <c r="AN18" s="175">
        <v>250</v>
      </c>
      <c r="AO18" s="236">
        <v>2</v>
      </c>
      <c r="AP18" s="237">
        <v>90</v>
      </c>
      <c r="AQ18" s="236"/>
      <c r="AR18" s="237"/>
      <c r="AS18" s="236"/>
      <c r="AT18" s="237"/>
      <c r="AU18" s="233">
        <v>2</v>
      </c>
      <c r="AV18" s="234">
        <v>270</v>
      </c>
      <c r="AW18" s="236"/>
      <c r="AX18" s="271"/>
    </row>
    <row r="19" spans="4:50" ht="21" customHeight="1">
      <c r="D19" s="51">
        <v>10</v>
      </c>
      <c r="E19" s="95" t="s">
        <v>113</v>
      </c>
      <c r="F19" s="52"/>
      <c r="G19" s="52"/>
      <c r="H19" s="53">
        <v>2011</v>
      </c>
      <c r="I19" s="54" t="s">
        <v>3</v>
      </c>
      <c r="J19" s="40">
        <f t="shared" si="0"/>
        <v>785</v>
      </c>
      <c r="K19" s="149" t="s">
        <v>67</v>
      </c>
      <c r="L19" s="150">
        <v>160</v>
      </c>
      <c r="M19" s="134" t="s">
        <v>70</v>
      </c>
      <c r="N19" s="135">
        <v>165</v>
      </c>
      <c r="O19" s="129"/>
      <c r="P19" s="161"/>
      <c r="Q19" s="143"/>
      <c r="R19" s="144"/>
      <c r="S19" s="129" t="s">
        <v>11</v>
      </c>
      <c r="T19" s="161">
        <v>140</v>
      </c>
      <c r="U19" s="143"/>
      <c r="V19" s="144"/>
      <c r="W19" s="143" t="s">
        <v>11</v>
      </c>
      <c r="X19" s="144">
        <v>70</v>
      </c>
      <c r="Y19" s="143"/>
      <c r="Z19" s="144"/>
      <c r="AA19" s="143" t="s">
        <v>71</v>
      </c>
      <c r="AB19" s="144">
        <v>45</v>
      </c>
      <c r="AC19" s="143"/>
      <c r="AD19" s="144"/>
      <c r="AE19" s="143"/>
      <c r="AF19" s="144"/>
      <c r="AG19" s="143"/>
      <c r="AH19" s="144"/>
      <c r="AI19" s="129" t="s">
        <v>71</v>
      </c>
      <c r="AJ19" s="161">
        <v>90</v>
      </c>
      <c r="AK19" s="143"/>
      <c r="AL19" s="144"/>
      <c r="AM19" s="174" t="s">
        <v>277</v>
      </c>
      <c r="AN19" s="175">
        <v>115</v>
      </c>
      <c r="AO19" s="236"/>
      <c r="AP19" s="237"/>
      <c r="AQ19" s="236"/>
      <c r="AR19" s="237"/>
      <c r="AS19" s="236"/>
      <c r="AT19" s="237"/>
      <c r="AU19" s="233"/>
      <c r="AV19" s="234"/>
      <c r="AW19" s="236"/>
      <c r="AX19" s="271"/>
    </row>
    <row r="20" spans="4:50" ht="21" customHeight="1">
      <c r="D20" s="51">
        <v>11</v>
      </c>
      <c r="E20" s="104" t="s">
        <v>118</v>
      </c>
      <c r="F20" s="55"/>
      <c r="G20" s="55"/>
      <c r="H20" s="56">
        <v>2011</v>
      </c>
      <c r="I20" s="57" t="s">
        <v>7</v>
      </c>
      <c r="J20" s="40">
        <f t="shared" si="0"/>
        <v>770.16499999999996</v>
      </c>
      <c r="K20" s="149"/>
      <c r="L20" s="150"/>
      <c r="M20" s="134" t="s">
        <v>70</v>
      </c>
      <c r="N20" s="135">
        <v>0.16500000000000001</v>
      </c>
      <c r="O20" s="129"/>
      <c r="P20" s="161"/>
      <c r="Q20" s="143"/>
      <c r="R20" s="144"/>
      <c r="S20" s="129"/>
      <c r="T20" s="161"/>
      <c r="U20" s="143" t="s">
        <v>11</v>
      </c>
      <c r="V20" s="144">
        <v>70</v>
      </c>
      <c r="W20" s="143"/>
      <c r="X20" s="144"/>
      <c r="Y20" s="143"/>
      <c r="Z20" s="144"/>
      <c r="AA20" s="143"/>
      <c r="AB20" s="144"/>
      <c r="AC20" s="143"/>
      <c r="AD20" s="144"/>
      <c r="AE20" s="143"/>
      <c r="AF20" s="144"/>
      <c r="AG20" s="143">
        <v>1</v>
      </c>
      <c r="AH20" s="144">
        <v>110</v>
      </c>
      <c r="AI20" s="129" t="s">
        <v>70</v>
      </c>
      <c r="AJ20" s="161">
        <v>110</v>
      </c>
      <c r="AK20" s="143"/>
      <c r="AL20" s="144"/>
      <c r="AM20" s="174" t="s">
        <v>71</v>
      </c>
      <c r="AN20" s="175">
        <v>205</v>
      </c>
      <c r="AO20" s="236">
        <v>1</v>
      </c>
      <c r="AP20" s="237">
        <v>110</v>
      </c>
      <c r="AQ20" s="236"/>
      <c r="AR20" s="237"/>
      <c r="AS20" s="236"/>
      <c r="AT20" s="237"/>
      <c r="AU20" s="233" t="s">
        <v>70</v>
      </c>
      <c r="AV20" s="234">
        <v>165</v>
      </c>
      <c r="AW20" s="236"/>
      <c r="AX20" s="271"/>
    </row>
    <row r="21" spans="4:50" ht="21" customHeight="1">
      <c r="D21" s="51">
        <v>12</v>
      </c>
      <c r="E21" s="104" t="s">
        <v>210</v>
      </c>
      <c r="F21" s="55"/>
      <c r="G21" s="55"/>
      <c r="H21" s="56">
        <v>2012</v>
      </c>
      <c r="I21" s="57" t="s">
        <v>7</v>
      </c>
      <c r="J21" s="40">
        <f t="shared" si="0"/>
        <v>765.18000000000006</v>
      </c>
      <c r="K21" s="149" t="s">
        <v>71</v>
      </c>
      <c r="L21" s="150">
        <v>205</v>
      </c>
      <c r="M21" s="134" t="s">
        <v>71</v>
      </c>
      <c r="N21" s="135">
        <v>0.13500000000000001</v>
      </c>
      <c r="O21" s="129"/>
      <c r="P21" s="161"/>
      <c r="Q21" s="143"/>
      <c r="R21" s="144"/>
      <c r="S21" s="129"/>
      <c r="T21" s="161"/>
      <c r="U21" s="143" t="s">
        <v>70</v>
      </c>
      <c r="V21" s="144">
        <v>55</v>
      </c>
      <c r="W21" s="143"/>
      <c r="X21" s="144"/>
      <c r="Y21" s="143"/>
      <c r="Z21" s="144"/>
      <c r="AA21" s="143" t="s">
        <v>71</v>
      </c>
      <c r="AB21" s="144">
        <v>4.4999999999999998E-2</v>
      </c>
      <c r="AC21" s="143"/>
      <c r="AD21" s="144"/>
      <c r="AE21" s="143"/>
      <c r="AF21" s="144"/>
      <c r="AG21" s="143" t="s">
        <v>11</v>
      </c>
      <c r="AH21" s="144">
        <v>70</v>
      </c>
      <c r="AI21" s="129" t="s">
        <v>25</v>
      </c>
      <c r="AJ21" s="161">
        <v>40</v>
      </c>
      <c r="AK21" s="143"/>
      <c r="AL21" s="144"/>
      <c r="AM21" s="174" t="s">
        <v>71</v>
      </c>
      <c r="AN21" s="175">
        <v>205</v>
      </c>
      <c r="AO21" s="236" t="s">
        <v>70</v>
      </c>
      <c r="AP21" s="237">
        <v>55</v>
      </c>
      <c r="AQ21" s="236"/>
      <c r="AR21" s="237"/>
      <c r="AS21" s="236"/>
      <c r="AT21" s="237"/>
      <c r="AU21" s="233" t="s">
        <v>71</v>
      </c>
      <c r="AV21" s="234">
        <v>135</v>
      </c>
      <c r="AW21" s="236"/>
      <c r="AX21" s="271"/>
    </row>
    <row r="22" spans="4:50" ht="21" customHeight="1">
      <c r="D22" s="51">
        <v>13</v>
      </c>
      <c r="E22" s="104" t="s">
        <v>89</v>
      </c>
      <c r="F22" s="55"/>
      <c r="G22" s="55"/>
      <c r="H22" s="56">
        <v>2010</v>
      </c>
      <c r="I22" s="57" t="s">
        <v>4</v>
      </c>
      <c r="J22" s="40">
        <f t="shared" si="0"/>
        <v>720</v>
      </c>
      <c r="K22" s="174"/>
      <c r="L22" s="175"/>
      <c r="M22" s="172">
        <v>1</v>
      </c>
      <c r="N22" s="173">
        <v>330</v>
      </c>
      <c r="O22" s="178" t="s">
        <v>11</v>
      </c>
      <c r="P22" s="179">
        <v>140</v>
      </c>
      <c r="Q22" s="176"/>
      <c r="R22" s="177"/>
      <c r="S22" s="178"/>
      <c r="T22" s="179"/>
      <c r="U22" s="176"/>
      <c r="V22" s="177"/>
      <c r="W22" s="176"/>
      <c r="X22" s="177"/>
      <c r="Y22" s="176"/>
      <c r="Z22" s="177"/>
      <c r="AA22" s="176"/>
      <c r="AB22" s="177"/>
      <c r="AC22" s="176"/>
      <c r="AD22" s="177"/>
      <c r="AE22" s="176"/>
      <c r="AF22" s="177"/>
      <c r="AG22" s="176"/>
      <c r="AH22" s="177"/>
      <c r="AI22" s="178"/>
      <c r="AJ22" s="179"/>
      <c r="AK22" s="176"/>
      <c r="AL22" s="177"/>
      <c r="AM22" s="174" t="s">
        <v>70</v>
      </c>
      <c r="AN22" s="175">
        <v>250</v>
      </c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104" t="s">
        <v>51</v>
      </c>
      <c r="F23" s="55"/>
      <c r="G23" s="55"/>
      <c r="H23" s="56">
        <v>2010</v>
      </c>
      <c r="I23" s="57" t="s">
        <v>12</v>
      </c>
      <c r="J23" s="40">
        <f t="shared" si="0"/>
        <v>720</v>
      </c>
      <c r="K23" s="149" t="s">
        <v>11</v>
      </c>
      <c r="L23" s="150">
        <v>315</v>
      </c>
      <c r="M23" s="134"/>
      <c r="N23" s="135"/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>
        <v>2</v>
      </c>
      <c r="AB23" s="144">
        <v>90</v>
      </c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 t="s">
        <v>11</v>
      </c>
      <c r="AN23" s="150">
        <v>315</v>
      </c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51">
        <v>15</v>
      </c>
      <c r="E24" s="104" t="s">
        <v>337</v>
      </c>
      <c r="F24" s="55"/>
      <c r="G24" s="55"/>
      <c r="H24" s="56">
        <v>2010</v>
      </c>
      <c r="I24" s="57" t="s">
        <v>4</v>
      </c>
      <c r="J24" s="40">
        <f t="shared" si="0"/>
        <v>720</v>
      </c>
      <c r="K24" s="149" t="s">
        <v>71</v>
      </c>
      <c r="L24" s="150">
        <v>205</v>
      </c>
      <c r="M24" s="134" t="s">
        <v>11</v>
      </c>
      <c r="N24" s="135">
        <v>210</v>
      </c>
      <c r="O24" s="129"/>
      <c r="P24" s="161"/>
      <c r="Q24" s="143">
        <v>2</v>
      </c>
      <c r="R24" s="144">
        <v>90</v>
      </c>
      <c r="S24" s="129"/>
      <c r="T24" s="161"/>
      <c r="U24" s="143"/>
      <c r="V24" s="144"/>
      <c r="W24" s="143"/>
      <c r="X24" s="144"/>
      <c r="Y24" s="143"/>
      <c r="Z24" s="144"/>
      <c r="AA24" s="143" t="s">
        <v>70</v>
      </c>
      <c r="AB24" s="144">
        <v>55</v>
      </c>
      <c r="AC24" s="143"/>
      <c r="AD24" s="144"/>
      <c r="AE24" s="143"/>
      <c r="AF24" s="144"/>
      <c r="AG24" s="143"/>
      <c r="AH24" s="144"/>
      <c r="AI24" s="129"/>
      <c r="AJ24" s="161"/>
      <c r="AK24" s="143"/>
      <c r="AL24" s="144"/>
      <c r="AM24" s="174" t="s">
        <v>67</v>
      </c>
      <c r="AN24" s="175">
        <v>160</v>
      </c>
      <c r="AO24" s="236"/>
      <c r="AP24" s="237"/>
      <c r="AQ24" s="236"/>
      <c r="AR24" s="237"/>
      <c r="AS24" s="236"/>
      <c r="AT24" s="237"/>
      <c r="AU24" s="233"/>
      <c r="AV24" s="234"/>
      <c r="AW24" s="236"/>
      <c r="AX24" s="271"/>
    </row>
    <row r="25" spans="4:50" ht="21" customHeight="1">
      <c r="D25" s="51">
        <v>16</v>
      </c>
      <c r="E25" s="104" t="s">
        <v>172</v>
      </c>
      <c r="F25" s="55"/>
      <c r="G25" s="55"/>
      <c r="H25" s="56">
        <v>2013</v>
      </c>
      <c r="I25" s="57" t="s">
        <v>4</v>
      </c>
      <c r="J25" s="40">
        <f t="shared" si="0"/>
        <v>715.05500000000006</v>
      </c>
      <c r="K25" s="149"/>
      <c r="L25" s="150"/>
      <c r="M25" s="134" t="s">
        <v>71</v>
      </c>
      <c r="N25" s="135">
        <v>135</v>
      </c>
      <c r="O25" s="129" t="s">
        <v>11</v>
      </c>
      <c r="P25" s="161">
        <v>140</v>
      </c>
      <c r="Q25" s="143" t="s">
        <v>70</v>
      </c>
      <c r="R25" s="144">
        <v>5.5E-2</v>
      </c>
      <c r="S25" s="129"/>
      <c r="T25" s="161"/>
      <c r="U25" s="143"/>
      <c r="V25" s="144"/>
      <c r="W25" s="143"/>
      <c r="X25" s="144"/>
      <c r="Y25" s="143"/>
      <c r="Z25" s="144"/>
      <c r="AA25" s="143" t="s">
        <v>70</v>
      </c>
      <c r="AB25" s="144">
        <v>55</v>
      </c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74" t="s">
        <v>71</v>
      </c>
      <c r="AN25" s="175">
        <v>205</v>
      </c>
      <c r="AO25" s="236"/>
      <c r="AP25" s="237"/>
      <c r="AQ25" s="236">
        <v>1</v>
      </c>
      <c r="AR25" s="237">
        <v>110</v>
      </c>
      <c r="AS25" s="236"/>
      <c r="AT25" s="237"/>
      <c r="AU25" s="233"/>
      <c r="AV25" s="234"/>
      <c r="AW25" s="236" t="s">
        <v>11</v>
      </c>
      <c r="AX25" s="271">
        <v>70</v>
      </c>
    </row>
    <row r="26" spans="4:50" ht="21" customHeight="1">
      <c r="D26" s="51">
        <v>17</v>
      </c>
      <c r="E26" s="95" t="s">
        <v>207</v>
      </c>
      <c r="F26" s="52"/>
      <c r="G26" s="52"/>
      <c r="H26" s="53">
        <v>2012</v>
      </c>
      <c r="I26" s="54" t="s">
        <v>4</v>
      </c>
      <c r="J26" s="40">
        <f t="shared" si="0"/>
        <v>690.04500000000007</v>
      </c>
      <c r="K26" s="149"/>
      <c r="L26" s="150"/>
      <c r="M26" s="134"/>
      <c r="N26" s="135"/>
      <c r="O26" s="129" t="s">
        <v>70</v>
      </c>
      <c r="P26" s="161">
        <v>110</v>
      </c>
      <c r="Q26" s="143" t="s">
        <v>71</v>
      </c>
      <c r="R26" s="144">
        <v>4.4999999999999998E-2</v>
      </c>
      <c r="S26" s="129" t="s">
        <v>70</v>
      </c>
      <c r="T26" s="161">
        <v>110</v>
      </c>
      <c r="U26" s="143"/>
      <c r="V26" s="144"/>
      <c r="W26" s="143"/>
      <c r="X26" s="144"/>
      <c r="Y26" s="143"/>
      <c r="Z26" s="144"/>
      <c r="AA26" s="143" t="s">
        <v>71</v>
      </c>
      <c r="AB26" s="144">
        <v>45</v>
      </c>
      <c r="AC26" s="143"/>
      <c r="AD26" s="144"/>
      <c r="AE26" s="143"/>
      <c r="AF26" s="144"/>
      <c r="AG26" s="143"/>
      <c r="AH26" s="144"/>
      <c r="AI26" s="129"/>
      <c r="AJ26" s="161"/>
      <c r="AK26" s="143"/>
      <c r="AL26" s="144"/>
      <c r="AM26" s="174" t="s">
        <v>67</v>
      </c>
      <c r="AN26" s="175">
        <v>160</v>
      </c>
      <c r="AO26" s="236"/>
      <c r="AP26" s="237"/>
      <c r="AQ26" s="236">
        <v>2</v>
      </c>
      <c r="AR26" s="237">
        <v>90</v>
      </c>
      <c r="AS26" s="236"/>
      <c r="AT26" s="237"/>
      <c r="AU26" s="233" t="s">
        <v>67</v>
      </c>
      <c r="AV26" s="234">
        <v>105</v>
      </c>
      <c r="AW26" s="236" t="s">
        <v>11</v>
      </c>
      <c r="AX26" s="271">
        <v>70</v>
      </c>
    </row>
    <row r="27" spans="4:50" ht="21" customHeight="1">
      <c r="D27" s="51">
        <v>18</v>
      </c>
      <c r="E27" s="104" t="s">
        <v>330</v>
      </c>
      <c r="F27" s="55"/>
      <c r="G27" s="55"/>
      <c r="H27" s="56">
        <v>2012</v>
      </c>
      <c r="I27" s="57" t="s">
        <v>9</v>
      </c>
      <c r="J27" s="40">
        <f t="shared" si="0"/>
        <v>655.05999999999995</v>
      </c>
      <c r="K27" s="149" t="s">
        <v>277</v>
      </c>
      <c r="L27" s="150">
        <v>115</v>
      </c>
      <c r="M27" s="134" t="s">
        <v>69</v>
      </c>
      <c r="N27" s="135">
        <v>0.06</v>
      </c>
      <c r="O27" s="129" t="s">
        <v>71</v>
      </c>
      <c r="P27" s="161">
        <v>90</v>
      </c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 t="s">
        <v>68</v>
      </c>
      <c r="AF27" s="144">
        <v>45</v>
      </c>
      <c r="AG27" s="143"/>
      <c r="AH27" s="144"/>
      <c r="AI27" s="129"/>
      <c r="AJ27" s="161"/>
      <c r="AK27" s="143"/>
      <c r="AL27" s="144"/>
      <c r="AM27" s="174" t="s">
        <v>67</v>
      </c>
      <c r="AN27" s="175">
        <v>160</v>
      </c>
      <c r="AO27" s="236"/>
      <c r="AP27" s="237"/>
      <c r="AQ27" s="236" t="s">
        <v>70</v>
      </c>
      <c r="AR27" s="237">
        <v>55</v>
      </c>
      <c r="AS27" s="236"/>
      <c r="AT27" s="237"/>
      <c r="AU27" s="233" t="s">
        <v>71</v>
      </c>
      <c r="AV27" s="234">
        <v>135</v>
      </c>
      <c r="AW27" s="236" t="s">
        <v>70</v>
      </c>
      <c r="AX27" s="271">
        <v>55</v>
      </c>
    </row>
    <row r="28" spans="4:50" ht="21" customHeight="1">
      <c r="D28" s="51">
        <v>19</v>
      </c>
      <c r="E28" s="104" t="s">
        <v>77</v>
      </c>
      <c r="F28" s="55"/>
      <c r="G28" s="55"/>
      <c r="H28" s="56">
        <v>2013</v>
      </c>
      <c r="I28" s="57" t="s">
        <v>5</v>
      </c>
      <c r="J28" s="40">
        <f t="shared" si="0"/>
        <v>650</v>
      </c>
      <c r="K28" s="149"/>
      <c r="L28" s="150"/>
      <c r="M28" s="134"/>
      <c r="N28" s="135"/>
      <c r="O28" s="129"/>
      <c r="P28" s="161"/>
      <c r="Q28" s="143"/>
      <c r="R28" s="144"/>
      <c r="S28" s="129" t="s">
        <v>11</v>
      </c>
      <c r="T28" s="161">
        <v>140</v>
      </c>
      <c r="U28" s="143"/>
      <c r="V28" s="144"/>
      <c r="W28" s="143" t="s">
        <v>11</v>
      </c>
      <c r="X28" s="144">
        <v>70</v>
      </c>
      <c r="Y28" s="143"/>
      <c r="Z28" s="144"/>
      <c r="AA28" s="143"/>
      <c r="AB28" s="144"/>
      <c r="AC28" s="143" t="s">
        <v>70</v>
      </c>
      <c r="AD28" s="144">
        <v>55</v>
      </c>
      <c r="AE28" s="143"/>
      <c r="AF28" s="144"/>
      <c r="AG28" s="143"/>
      <c r="AH28" s="144"/>
      <c r="AI28" s="129">
        <v>2</v>
      </c>
      <c r="AJ28" s="161">
        <v>180</v>
      </c>
      <c r="AK28" s="143"/>
      <c r="AL28" s="144"/>
      <c r="AM28" s="174" t="s">
        <v>71</v>
      </c>
      <c r="AN28" s="175">
        <v>205</v>
      </c>
      <c r="AO28" s="236"/>
      <c r="AP28" s="237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51">
        <v>20</v>
      </c>
      <c r="E29" s="104" t="s">
        <v>194</v>
      </c>
      <c r="F29" s="55"/>
      <c r="G29" s="55"/>
      <c r="H29" s="56">
        <v>2012</v>
      </c>
      <c r="I29" s="57" t="s">
        <v>7</v>
      </c>
      <c r="J29" s="40">
        <f t="shared" si="0"/>
        <v>635.09</v>
      </c>
      <c r="K29" s="149" t="s">
        <v>67</v>
      </c>
      <c r="L29" s="150">
        <v>160</v>
      </c>
      <c r="M29" s="134" t="s">
        <v>71</v>
      </c>
      <c r="N29" s="135">
        <v>135</v>
      </c>
      <c r="O29" s="129"/>
      <c r="P29" s="161"/>
      <c r="Q29" s="143"/>
      <c r="R29" s="144"/>
      <c r="S29" s="129"/>
      <c r="T29" s="161"/>
      <c r="U29" s="143" t="s">
        <v>11</v>
      </c>
      <c r="V29" s="144">
        <v>70</v>
      </c>
      <c r="W29" s="143"/>
      <c r="X29" s="144"/>
      <c r="Y29" s="143"/>
      <c r="Z29" s="144"/>
      <c r="AA29" s="143" t="s">
        <v>71</v>
      </c>
      <c r="AB29" s="144">
        <v>4.4999999999999998E-2</v>
      </c>
      <c r="AC29" s="143"/>
      <c r="AD29" s="144"/>
      <c r="AE29" s="143"/>
      <c r="AF29" s="144"/>
      <c r="AG29" s="143" t="s">
        <v>70</v>
      </c>
      <c r="AH29" s="144">
        <v>55</v>
      </c>
      <c r="AI29" s="129"/>
      <c r="AJ29" s="161"/>
      <c r="AK29" s="143"/>
      <c r="AL29" s="144"/>
      <c r="AM29" s="174" t="s">
        <v>67</v>
      </c>
      <c r="AN29" s="175">
        <v>160</v>
      </c>
      <c r="AO29" s="236" t="s">
        <v>70</v>
      </c>
      <c r="AP29" s="237">
        <v>55</v>
      </c>
      <c r="AQ29" s="236"/>
      <c r="AR29" s="237"/>
      <c r="AS29" s="236"/>
      <c r="AT29" s="237"/>
      <c r="AU29" s="233" t="s">
        <v>25</v>
      </c>
      <c r="AV29" s="234">
        <v>4.4999999999999998E-2</v>
      </c>
      <c r="AW29" s="236"/>
      <c r="AX29" s="271"/>
    </row>
    <row r="30" spans="4:50" ht="21" customHeight="1">
      <c r="D30" s="51">
        <v>21</v>
      </c>
      <c r="E30" s="104" t="s">
        <v>185</v>
      </c>
      <c r="F30" s="55"/>
      <c r="G30" s="55"/>
      <c r="H30" s="56">
        <v>2010</v>
      </c>
      <c r="I30" s="57" t="s">
        <v>3</v>
      </c>
      <c r="J30" s="40">
        <f t="shared" si="0"/>
        <v>630</v>
      </c>
      <c r="K30" s="149" t="s">
        <v>67</v>
      </c>
      <c r="L30" s="150">
        <v>160</v>
      </c>
      <c r="M30" s="134"/>
      <c r="N30" s="135"/>
      <c r="O30" s="129"/>
      <c r="P30" s="161"/>
      <c r="Q30" s="143"/>
      <c r="R30" s="144"/>
      <c r="S30" s="129" t="s">
        <v>70</v>
      </c>
      <c r="T30" s="161">
        <v>110</v>
      </c>
      <c r="U30" s="143"/>
      <c r="V30" s="144"/>
      <c r="W30" s="143"/>
      <c r="X30" s="144"/>
      <c r="Y30" s="143"/>
      <c r="Z30" s="144"/>
      <c r="AA30" s="143"/>
      <c r="AB30" s="144"/>
      <c r="AC30" s="143">
        <v>1</v>
      </c>
      <c r="AD30" s="144">
        <v>110</v>
      </c>
      <c r="AE30" s="143"/>
      <c r="AF30" s="144"/>
      <c r="AG30" s="143"/>
      <c r="AH30" s="144"/>
      <c r="AI30" s="129" t="s">
        <v>71</v>
      </c>
      <c r="AJ30" s="161">
        <v>90</v>
      </c>
      <c r="AK30" s="143"/>
      <c r="AL30" s="144"/>
      <c r="AM30" s="174" t="s">
        <v>67</v>
      </c>
      <c r="AN30" s="175">
        <v>160</v>
      </c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51">
        <v>22</v>
      </c>
      <c r="E31" s="104" t="s">
        <v>276</v>
      </c>
      <c r="F31" s="55"/>
      <c r="G31" s="55"/>
      <c r="H31" s="56">
        <v>2012</v>
      </c>
      <c r="I31" s="57" t="s">
        <v>9</v>
      </c>
      <c r="J31" s="40">
        <f t="shared" si="0"/>
        <v>625.02499999999998</v>
      </c>
      <c r="K31" s="149" t="s">
        <v>277</v>
      </c>
      <c r="L31" s="150">
        <v>115</v>
      </c>
      <c r="M31" s="134" t="s">
        <v>71</v>
      </c>
      <c r="N31" s="135">
        <v>135</v>
      </c>
      <c r="O31" s="129" t="s">
        <v>71</v>
      </c>
      <c r="P31" s="161">
        <v>90</v>
      </c>
      <c r="Q31" s="143" t="s">
        <v>69</v>
      </c>
      <c r="R31" s="144">
        <v>2.5000000000000001E-2</v>
      </c>
      <c r="S31" s="129"/>
      <c r="T31" s="161"/>
      <c r="U31" s="143"/>
      <c r="V31" s="144"/>
      <c r="W31" s="143"/>
      <c r="X31" s="144"/>
      <c r="Y31" s="143"/>
      <c r="Z31" s="144"/>
      <c r="AA31" s="143" t="s">
        <v>68</v>
      </c>
      <c r="AB31" s="144">
        <v>25</v>
      </c>
      <c r="AC31" s="143"/>
      <c r="AD31" s="144"/>
      <c r="AE31" s="143" t="s">
        <v>70</v>
      </c>
      <c r="AF31" s="144">
        <v>55</v>
      </c>
      <c r="AG31" s="143"/>
      <c r="AH31" s="144"/>
      <c r="AI31" s="129"/>
      <c r="AJ31" s="161"/>
      <c r="AK31" s="143"/>
      <c r="AL31" s="144"/>
      <c r="AM31" s="174" t="s">
        <v>67</v>
      </c>
      <c r="AN31" s="175">
        <v>160</v>
      </c>
      <c r="AO31" s="236"/>
      <c r="AP31" s="237"/>
      <c r="AQ31" s="236" t="s">
        <v>71</v>
      </c>
      <c r="AR31" s="237">
        <v>45</v>
      </c>
      <c r="AS31" s="236"/>
      <c r="AT31" s="237"/>
      <c r="AU31" s="233"/>
      <c r="AV31" s="234"/>
      <c r="AW31" s="236"/>
      <c r="AX31" s="271"/>
    </row>
    <row r="32" spans="4:50" ht="21" customHeight="1">
      <c r="D32" s="51">
        <v>23</v>
      </c>
      <c r="E32" s="104" t="s">
        <v>477</v>
      </c>
      <c r="F32" s="55"/>
      <c r="G32" s="55"/>
      <c r="H32" s="56">
        <v>2012</v>
      </c>
      <c r="I32" s="57" t="s">
        <v>78</v>
      </c>
      <c r="J32" s="40">
        <f t="shared" si="0"/>
        <v>625</v>
      </c>
      <c r="K32" s="149" t="s">
        <v>71</v>
      </c>
      <c r="L32" s="150">
        <v>205</v>
      </c>
      <c r="M32" s="134"/>
      <c r="N32" s="135"/>
      <c r="O32" s="129"/>
      <c r="P32" s="161"/>
      <c r="Q32" s="143"/>
      <c r="R32" s="144"/>
      <c r="S32" s="129" t="s">
        <v>71</v>
      </c>
      <c r="T32" s="161">
        <v>90</v>
      </c>
      <c r="U32" s="143"/>
      <c r="V32" s="144"/>
      <c r="W32" s="143" t="s">
        <v>71</v>
      </c>
      <c r="X32" s="144">
        <v>45</v>
      </c>
      <c r="Y32" s="143"/>
      <c r="Z32" s="144"/>
      <c r="AA32" s="143"/>
      <c r="AB32" s="144"/>
      <c r="AC32" s="143"/>
      <c r="AD32" s="144"/>
      <c r="AE32" s="143"/>
      <c r="AF32" s="144"/>
      <c r="AG32" s="143"/>
      <c r="AH32" s="144"/>
      <c r="AI32" s="129" t="s">
        <v>69</v>
      </c>
      <c r="AJ32" s="161">
        <v>50</v>
      </c>
      <c r="AK32" s="143"/>
      <c r="AL32" s="144"/>
      <c r="AM32" s="174" t="s">
        <v>67</v>
      </c>
      <c r="AN32" s="175">
        <v>160</v>
      </c>
      <c r="AO32" s="236"/>
      <c r="AP32" s="237"/>
      <c r="AQ32" s="236"/>
      <c r="AR32" s="237"/>
      <c r="AS32" s="236"/>
      <c r="AT32" s="237"/>
      <c r="AU32" s="233" t="s">
        <v>68</v>
      </c>
      <c r="AV32" s="234">
        <v>75</v>
      </c>
      <c r="AW32" s="236"/>
      <c r="AX32" s="271"/>
    </row>
    <row r="33" spans="4:50" ht="21" customHeight="1">
      <c r="D33" s="51">
        <v>24</v>
      </c>
      <c r="E33" s="95" t="s">
        <v>209</v>
      </c>
      <c r="F33" s="52"/>
      <c r="G33" s="52"/>
      <c r="H33" s="53">
        <v>2012</v>
      </c>
      <c r="I33" s="54" t="s">
        <v>4</v>
      </c>
      <c r="J33" s="40">
        <f t="shared" si="0"/>
        <v>620.15000000000009</v>
      </c>
      <c r="K33" s="149" t="s">
        <v>71</v>
      </c>
      <c r="L33" s="150">
        <v>205</v>
      </c>
      <c r="M33" s="134" t="s">
        <v>71</v>
      </c>
      <c r="N33" s="135">
        <v>135</v>
      </c>
      <c r="O33" s="129" t="s">
        <v>70</v>
      </c>
      <c r="P33" s="161">
        <v>110</v>
      </c>
      <c r="Q33" s="143" t="s">
        <v>70</v>
      </c>
      <c r="R33" s="144">
        <v>55</v>
      </c>
      <c r="S33" s="129"/>
      <c r="T33" s="161"/>
      <c r="U33" s="143"/>
      <c r="V33" s="144"/>
      <c r="W33" s="143"/>
      <c r="X33" s="144"/>
      <c r="Y33" s="143"/>
      <c r="Z33" s="144"/>
      <c r="AA33" s="143" t="s">
        <v>71</v>
      </c>
      <c r="AB33" s="144">
        <v>4.4999999999999998E-2</v>
      </c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/>
      <c r="AN33" s="150"/>
      <c r="AO33" s="236"/>
      <c r="AP33" s="237"/>
      <c r="AQ33" s="236" t="s">
        <v>11</v>
      </c>
      <c r="AR33" s="237">
        <v>70</v>
      </c>
      <c r="AS33" s="236"/>
      <c r="AT33" s="237"/>
      <c r="AU33" s="233" t="s">
        <v>67</v>
      </c>
      <c r="AV33" s="234">
        <v>0.105</v>
      </c>
      <c r="AW33" s="236" t="s">
        <v>71</v>
      </c>
      <c r="AX33" s="271">
        <v>45</v>
      </c>
    </row>
    <row r="34" spans="4:50" ht="21" customHeight="1">
      <c r="D34" s="51">
        <v>25</v>
      </c>
      <c r="E34" s="104" t="s">
        <v>387</v>
      </c>
      <c r="F34" s="55"/>
      <c r="G34" s="55"/>
      <c r="H34" s="56">
        <v>2012</v>
      </c>
      <c r="I34" s="57" t="s">
        <v>78</v>
      </c>
      <c r="J34" s="40">
        <f t="shared" si="0"/>
        <v>605</v>
      </c>
      <c r="K34" s="149" t="s">
        <v>277</v>
      </c>
      <c r="L34" s="150">
        <v>115</v>
      </c>
      <c r="M34" s="134"/>
      <c r="N34" s="135"/>
      <c r="O34" s="129"/>
      <c r="P34" s="161"/>
      <c r="Q34" s="143" t="s">
        <v>71</v>
      </c>
      <c r="R34" s="144">
        <v>45</v>
      </c>
      <c r="S34" s="129" t="s">
        <v>69</v>
      </c>
      <c r="T34" s="161">
        <v>50</v>
      </c>
      <c r="U34" s="143"/>
      <c r="V34" s="144"/>
      <c r="W34" s="143" t="s">
        <v>70</v>
      </c>
      <c r="X34" s="144">
        <v>55</v>
      </c>
      <c r="Y34" s="143"/>
      <c r="Z34" s="144"/>
      <c r="AA34" s="143"/>
      <c r="AB34" s="144"/>
      <c r="AC34" s="143" t="s">
        <v>71</v>
      </c>
      <c r="AD34" s="144">
        <v>45</v>
      </c>
      <c r="AE34" s="143"/>
      <c r="AF34" s="144"/>
      <c r="AG34" s="143"/>
      <c r="AH34" s="144"/>
      <c r="AI34" s="129"/>
      <c r="AJ34" s="161"/>
      <c r="AK34" s="143"/>
      <c r="AL34" s="144"/>
      <c r="AM34" s="174" t="s">
        <v>67</v>
      </c>
      <c r="AN34" s="175">
        <v>160</v>
      </c>
      <c r="AO34" s="236"/>
      <c r="AP34" s="237"/>
      <c r="AQ34" s="236"/>
      <c r="AR34" s="237"/>
      <c r="AS34" s="236"/>
      <c r="AT34" s="237"/>
      <c r="AU34" s="233" t="s">
        <v>71</v>
      </c>
      <c r="AV34" s="234">
        <v>135</v>
      </c>
      <c r="AW34" s="236"/>
      <c r="AX34" s="271"/>
    </row>
    <row r="35" spans="4:50" ht="21" customHeight="1">
      <c r="D35" s="51">
        <v>26</v>
      </c>
      <c r="E35" s="104" t="s">
        <v>184</v>
      </c>
      <c r="F35" s="55"/>
      <c r="G35" s="55"/>
      <c r="H35" s="56">
        <v>2010</v>
      </c>
      <c r="I35" s="124" t="s">
        <v>78</v>
      </c>
      <c r="J35" s="40">
        <f t="shared" si="0"/>
        <v>590</v>
      </c>
      <c r="K35" s="149" t="s">
        <v>67</v>
      </c>
      <c r="L35" s="150">
        <v>160</v>
      </c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>
        <v>2</v>
      </c>
      <c r="X35" s="144">
        <v>90</v>
      </c>
      <c r="Y35" s="143"/>
      <c r="Z35" s="144"/>
      <c r="AA35" s="143"/>
      <c r="AB35" s="144"/>
      <c r="AC35" s="143">
        <v>2</v>
      </c>
      <c r="AD35" s="144">
        <v>90</v>
      </c>
      <c r="AE35" s="143"/>
      <c r="AF35" s="144"/>
      <c r="AG35" s="143"/>
      <c r="AH35" s="144"/>
      <c r="AI35" s="129" t="s">
        <v>71</v>
      </c>
      <c r="AJ35" s="161">
        <v>90</v>
      </c>
      <c r="AK35" s="143"/>
      <c r="AL35" s="144"/>
      <c r="AM35" s="174" t="s">
        <v>67</v>
      </c>
      <c r="AN35" s="175">
        <v>160</v>
      </c>
      <c r="AO35" s="236"/>
      <c r="AP35" s="237"/>
      <c r="AQ35" s="236"/>
      <c r="AR35" s="237"/>
      <c r="AS35" s="236"/>
      <c r="AT35" s="237"/>
      <c r="AU35" s="233"/>
      <c r="AV35" s="234"/>
      <c r="AW35" s="236"/>
      <c r="AX35" s="271"/>
    </row>
    <row r="36" spans="4:50" ht="21" customHeight="1">
      <c r="D36" s="51">
        <v>27</v>
      </c>
      <c r="E36" s="95" t="s">
        <v>457</v>
      </c>
      <c r="F36" s="52"/>
      <c r="G36" s="52"/>
      <c r="H36" s="53">
        <v>2010</v>
      </c>
      <c r="I36" s="54" t="s">
        <v>4</v>
      </c>
      <c r="J36" s="40">
        <f t="shared" si="0"/>
        <v>590</v>
      </c>
      <c r="K36" s="149"/>
      <c r="L36" s="150"/>
      <c r="M36" s="134"/>
      <c r="N36" s="135"/>
      <c r="O36" s="129"/>
      <c r="P36" s="161"/>
      <c r="Q36" s="143">
        <v>1</v>
      </c>
      <c r="R36" s="144">
        <v>110</v>
      </c>
      <c r="S36" s="129">
        <v>1</v>
      </c>
      <c r="T36" s="161">
        <v>220</v>
      </c>
      <c r="U36" s="143"/>
      <c r="V36" s="144"/>
      <c r="W36" s="143"/>
      <c r="X36" s="144"/>
      <c r="Y36" s="143"/>
      <c r="Z36" s="144"/>
      <c r="AA36" s="143" t="s">
        <v>70</v>
      </c>
      <c r="AB36" s="144">
        <v>55</v>
      </c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74" t="s">
        <v>71</v>
      </c>
      <c r="AN36" s="175">
        <v>205</v>
      </c>
      <c r="AO36" s="236"/>
      <c r="AP36" s="237"/>
      <c r="AQ36" s="236"/>
      <c r="AR36" s="237"/>
      <c r="AS36" s="236"/>
      <c r="AT36" s="237"/>
      <c r="AU36" s="233"/>
      <c r="AV36" s="234"/>
      <c r="AW36" s="236"/>
      <c r="AX36" s="271"/>
    </row>
    <row r="37" spans="4:50" ht="21" customHeight="1">
      <c r="D37" s="51">
        <v>28</v>
      </c>
      <c r="E37" s="95" t="s">
        <v>429</v>
      </c>
      <c r="F37" s="52"/>
      <c r="G37" s="52"/>
      <c r="H37" s="53">
        <v>2012</v>
      </c>
      <c r="I37" s="54" t="s">
        <v>4</v>
      </c>
      <c r="J37" s="40">
        <f t="shared" si="0"/>
        <v>565</v>
      </c>
      <c r="K37" s="149"/>
      <c r="L37" s="150"/>
      <c r="M37" s="134"/>
      <c r="N37" s="135"/>
      <c r="O37" s="129"/>
      <c r="P37" s="161"/>
      <c r="Q37" s="143" t="s">
        <v>71</v>
      </c>
      <c r="R37" s="144">
        <v>45</v>
      </c>
      <c r="S37" s="129" t="s">
        <v>70</v>
      </c>
      <c r="T37" s="161">
        <v>110</v>
      </c>
      <c r="U37" s="143"/>
      <c r="V37" s="144"/>
      <c r="W37" s="143"/>
      <c r="X37" s="144"/>
      <c r="Y37" s="143"/>
      <c r="Z37" s="144"/>
      <c r="AA37" s="143" t="s">
        <v>71</v>
      </c>
      <c r="AB37" s="144">
        <v>45</v>
      </c>
      <c r="AC37" s="143"/>
      <c r="AD37" s="144"/>
      <c r="AE37" s="143" t="s">
        <v>11</v>
      </c>
      <c r="AF37" s="144">
        <v>70</v>
      </c>
      <c r="AG37" s="143"/>
      <c r="AH37" s="144"/>
      <c r="AI37" s="129"/>
      <c r="AJ37" s="161"/>
      <c r="AK37" s="143"/>
      <c r="AL37" s="144"/>
      <c r="AM37" s="174" t="s">
        <v>67</v>
      </c>
      <c r="AN37" s="175">
        <v>160</v>
      </c>
      <c r="AO37" s="236"/>
      <c r="AP37" s="237"/>
      <c r="AQ37" s="236"/>
      <c r="AR37" s="237"/>
      <c r="AS37" s="236"/>
      <c r="AT37" s="237"/>
      <c r="AU37" s="233" t="s">
        <v>71</v>
      </c>
      <c r="AV37" s="234">
        <v>135</v>
      </c>
      <c r="AW37" s="236"/>
      <c r="AX37" s="271"/>
    </row>
    <row r="38" spans="4:50" ht="21" customHeight="1">
      <c r="D38" s="51">
        <v>29</v>
      </c>
      <c r="E38" s="104" t="s">
        <v>327</v>
      </c>
      <c r="F38" s="55"/>
      <c r="G38" s="55"/>
      <c r="H38" s="56">
        <v>2012</v>
      </c>
      <c r="I38" s="57" t="s">
        <v>9</v>
      </c>
      <c r="J38" s="40">
        <f t="shared" si="0"/>
        <v>500.01499999999999</v>
      </c>
      <c r="K38" s="149" t="s">
        <v>69</v>
      </c>
      <c r="L38" s="150">
        <v>70</v>
      </c>
      <c r="M38" s="134"/>
      <c r="N38" s="135"/>
      <c r="O38" s="129" t="s">
        <v>70</v>
      </c>
      <c r="P38" s="161">
        <v>110</v>
      </c>
      <c r="Q38" s="143" t="s">
        <v>71</v>
      </c>
      <c r="R38" s="144">
        <v>45</v>
      </c>
      <c r="S38" s="129"/>
      <c r="T38" s="161"/>
      <c r="U38" s="143"/>
      <c r="V38" s="144"/>
      <c r="W38" s="143"/>
      <c r="X38" s="144"/>
      <c r="Y38" s="143"/>
      <c r="Z38" s="144"/>
      <c r="AA38" s="143" t="s">
        <v>25</v>
      </c>
      <c r="AB38" s="144">
        <v>1.4999999999999999E-2</v>
      </c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74" t="s">
        <v>277</v>
      </c>
      <c r="AN38" s="175">
        <v>115</v>
      </c>
      <c r="AO38" s="236"/>
      <c r="AP38" s="237"/>
      <c r="AQ38" s="236" t="s">
        <v>71</v>
      </c>
      <c r="AR38" s="237">
        <v>45</v>
      </c>
      <c r="AS38" s="236"/>
      <c r="AT38" s="237"/>
      <c r="AU38" s="233" t="s">
        <v>69</v>
      </c>
      <c r="AV38" s="234">
        <v>60</v>
      </c>
      <c r="AW38" s="236" t="s">
        <v>70</v>
      </c>
      <c r="AX38" s="271">
        <v>55</v>
      </c>
    </row>
    <row r="39" spans="4:50" ht="21" customHeight="1">
      <c r="D39" s="51">
        <v>30</v>
      </c>
      <c r="E39" s="95" t="s">
        <v>320</v>
      </c>
      <c r="F39" s="52"/>
      <c r="G39" s="52"/>
      <c r="H39" s="53">
        <v>2013</v>
      </c>
      <c r="I39" s="54" t="s">
        <v>4</v>
      </c>
      <c r="J39" s="40">
        <f t="shared" si="0"/>
        <v>500</v>
      </c>
      <c r="K39" s="149"/>
      <c r="L39" s="150"/>
      <c r="M39" s="134"/>
      <c r="N39" s="135"/>
      <c r="O39" s="129" t="s">
        <v>71</v>
      </c>
      <c r="P39" s="161">
        <v>90</v>
      </c>
      <c r="Q39" s="143" t="s">
        <v>71</v>
      </c>
      <c r="R39" s="144">
        <v>45</v>
      </c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74" t="s">
        <v>67</v>
      </c>
      <c r="AN39" s="175">
        <v>160</v>
      </c>
      <c r="AO39" s="236"/>
      <c r="AP39" s="237"/>
      <c r="AQ39" s="236" t="s">
        <v>70</v>
      </c>
      <c r="AR39" s="237">
        <v>55</v>
      </c>
      <c r="AS39" s="236"/>
      <c r="AT39" s="237"/>
      <c r="AU39" s="233" t="s">
        <v>67</v>
      </c>
      <c r="AV39" s="234">
        <v>105</v>
      </c>
      <c r="AW39" s="236" t="s">
        <v>71</v>
      </c>
      <c r="AX39" s="271">
        <v>45</v>
      </c>
    </row>
    <row r="40" spans="4:50" ht="21" customHeight="1">
      <c r="D40" s="51">
        <v>31</v>
      </c>
      <c r="E40" s="95" t="s">
        <v>171</v>
      </c>
      <c r="F40" s="52"/>
      <c r="G40" s="52"/>
      <c r="H40" s="53">
        <v>2013</v>
      </c>
      <c r="I40" s="54" t="s">
        <v>4</v>
      </c>
      <c r="J40" s="40">
        <f t="shared" si="0"/>
        <v>480.14</v>
      </c>
      <c r="K40" s="149"/>
      <c r="L40" s="150"/>
      <c r="M40" s="134" t="s">
        <v>67</v>
      </c>
      <c r="N40" s="135">
        <v>0.105</v>
      </c>
      <c r="O40" s="129" t="s">
        <v>68</v>
      </c>
      <c r="P40" s="161">
        <v>70</v>
      </c>
      <c r="Q40" s="143" t="s">
        <v>70</v>
      </c>
      <c r="R40" s="144">
        <v>55</v>
      </c>
      <c r="S40" s="129"/>
      <c r="T40" s="161"/>
      <c r="U40" s="143"/>
      <c r="V40" s="144"/>
      <c r="W40" s="143"/>
      <c r="X40" s="144"/>
      <c r="Y40" s="143"/>
      <c r="Z40" s="144"/>
      <c r="AA40" s="143" t="s">
        <v>67</v>
      </c>
      <c r="AB40" s="144">
        <v>3.5000000000000003E-2</v>
      </c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74" t="s">
        <v>67</v>
      </c>
      <c r="AN40" s="175">
        <v>160</v>
      </c>
      <c r="AO40" s="236"/>
      <c r="AP40" s="237"/>
      <c r="AQ40" s="236" t="s">
        <v>71</v>
      </c>
      <c r="AR40" s="237">
        <v>45</v>
      </c>
      <c r="AS40" s="236"/>
      <c r="AT40" s="237"/>
      <c r="AU40" s="233" t="s">
        <v>67</v>
      </c>
      <c r="AV40" s="234">
        <v>105</v>
      </c>
      <c r="AW40" s="236" t="s">
        <v>71</v>
      </c>
      <c r="AX40" s="271">
        <v>45</v>
      </c>
    </row>
    <row r="41" spans="4:50" ht="21" customHeight="1">
      <c r="D41" s="51">
        <v>32</v>
      </c>
      <c r="E41" s="104" t="s">
        <v>212</v>
      </c>
      <c r="F41" s="55"/>
      <c r="G41" s="55"/>
      <c r="H41" s="56">
        <v>2010</v>
      </c>
      <c r="I41" s="57" t="s">
        <v>6</v>
      </c>
      <c r="J41" s="40">
        <f t="shared" si="0"/>
        <v>455</v>
      </c>
      <c r="K41" s="149" t="s">
        <v>71</v>
      </c>
      <c r="L41" s="150">
        <v>205</v>
      </c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74" t="s">
        <v>70</v>
      </c>
      <c r="AN41" s="175">
        <v>250</v>
      </c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104" t="s">
        <v>342</v>
      </c>
      <c r="F42" s="55"/>
      <c r="G42" s="55"/>
      <c r="H42" s="56">
        <v>2010</v>
      </c>
      <c r="I42" s="57" t="s">
        <v>4</v>
      </c>
      <c r="J42" s="40">
        <f t="shared" ref="J42:J73" si="1">L42+N42+P42+R42+T42+V42+X42+Z42+AB42+AD42+AF42+AH42+AJ42+AL42+AN42+AP42+AR42+AT42+AV42+AX42</f>
        <v>435</v>
      </c>
      <c r="K42" s="149" t="s">
        <v>67</v>
      </c>
      <c r="L42" s="150">
        <v>160</v>
      </c>
      <c r="M42" s="134"/>
      <c r="N42" s="135"/>
      <c r="O42" s="129"/>
      <c r="P42" s="161"/>
      <c r="Q42" s="143" t="s">
        <v>11</v>
      </c>
      <c r="R42" s="144">
        <v>70</v>
      </c>
      <c r="S42" s="129"/>
      <c r="T42" s="161"/>
      <c r="U42" s="143"/>
      <c r="V42" s="144"/>
      <c r="W42" s="143"/>
      <c r="X42" s="144"/>
      <c r="Y42" s="143"/>
      <c r="Z42" s="144"/>
      <c r="AA42" s="143" t="s">
        <v>71</v>
      </c>
      <c r="AB42" s="144">
        <v>45</v>
      </c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74" t="s">
        <v>67</v>
      </c>
      <c r="AN42" s="175">
        <v>160</v>
      </c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51">
        <v>34</v>
      </c>
      <c r="E43" s="95" t="s">
        <v>104</v>
      </c>
      <c r="F43" s="52"/>
      <c r="G43" s="52"/>
      <c r="H43" s="53">
        <v>2014</v>
      </c>
      <c r="I43" s="54" t="s">
        <v>7</v>
      </c>
      <c r="J43" s="40">
        <f t="shared" si="1"/>
        <v>425.16500000000002</v>
      </c>
      <c r="K43" s="149"/>
      <c r="L43" s="150"/>
      <c r="M43" s="134" t="s">
        <v>11</v>
      </c>
      <c r="N43" s="135">
        <v>210</v>
      </c>
      <c r="O43" s="129"/>
      <c r="P43" s="161"/>
      <c r="Q43" s="143"/>
      <c r="R43" s="144"/>
      <c r="S43" s="129"/>
      <c r="T43" s="161"/>
      <c r="U43" s="143" t="s">
        <v>70</v>
      </c>
      <c r="V43" s="144">
        <v>55</v>
      </c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>
        <v>2</v>
      </c>
      <c r="AH43" s="144">
        <v>90</v>
      </c>
      <c r="AI43" s="129"/>
      <c r="AJ43" s="161"/>
      <c r="AK43" s="143"/>
      <c r="AL43" s="144"/>
      <c r="AM43" s="149"/>
      <c r="AN43" s="150"/>
      <c r="AO43" s="236" t="s">
        <v>11</v>
      </c>
      <c r="AP43" s="237">
        <v>70</v>
      </c>
      <c r="AQ43" s="236"/>
      <c r="AR43" s="237"/>
      <c r="AS43" s="236"/>
      <c r="AT43" s="237"/>
      <c r="AU43" s="233" t="s">
        <v>70</v>
      </c>
      <c r="AV43" s="234">
        <v>0.16500000000000001</v>
      </c>
      <c r="AW43" s="236"/>
      <c r="AX43" s="271"/>
    </row>
    <row r="44" spans="4:50" ht="21" customHeight="1">
      <c r="D44" s="51">
        <v>35</v>
      </c>
      <c r="E44" s="95" t="s">
        <v>91</v>
      </c>
      <c r="F44" s="52"/>
      <c r="G44" s="52"/>
      <c r="H44" s="53">
        <v>2014</v>
      </c>
      <c r="I44" s="54" t="s">
        <v>7</v>
      </c>
      <c r="J44" s="40">
        <f t="shared" si="1"/>
        <v>415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 t="s">
        <v>70</v>
      </c>
      <c r="V44" s="144">
        <v>55</v>
      </c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 t="s">
        <v>71</v>
      </c>
      <c r="AH44" s="144">
        <v>45</v>
      </c>
      <c r="AI44" s="129" t="s">
        <v>70</v>
      </c>
      <c r="AJ44" s="161">
        <v>110</v>
      </c>
      <c r="AK44" s="143"/>
      <c r="AL44" s="144"/>
      <c r="AM44" s="149"/>
      <c r="AN44" s="150"/>
      <c r="AO44" s="236" t="s">
        <v>11</v>
      </c>
      <c r="AP44" s="237">
        <v>70</v>
      </c>
      <c r="AQ44" s="236"/>
      <c r="AR44" s="237"/>
      <c r="AS44" s="236"/>
      <c r="AT44" s="237"/>
      <c r="AU44" s="233" t="s">
        <v>71</v>
      </c>
      <c r="AV44" s="234">
        <v>135</v>
      </c>
      <c r="AW44" s="236"/>
      <c r="AX44" s="271"/>
    </row>
    <row r="45" spans="4:50" ht="21" customHeight="1">
      <c r="D45" s="51">
        <v>36</v>
      </c>
      <c r="E45" s="104" t="s">
        <v>255</v>
      </c>
      <c r="F45" s="55"/>
      <c r="G45" s="55"/>
      <c r="H45" s="56">
        <v>2011</v>
      </c>
      <c r="I45" s="57" t="s">
        <v>9</v>
      </c>
      <c r="J45" s="40">
        <f t="shared" si="1"/>
        <v>365</v>
      </c>
      <c r="K45" s="149" t="s">
        <v>277</v>
      </c>
      <c r="L45" s="150">
        <v>115</v>
      </c>
      <c r="M45" s="134" t="s">
        <v>68</v>
      </c>
      <c r="N45" s="135">
        <v>75</v>
      </c>
      <c r="O45" s="129" t="s">
        <v>25</v>
      </c>
      <c r="P45" s="161">
        <v>40</v>
      </c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 t="s">
        <v>69</v>
      </c>
      <c r="AF45" s="144">
        <v>35</v>
      </c>
      <c r="AG45" s="143"/>
      <c r="AH45" s="144"/>
      <c r="AI45" s="129"/>
      <c r="AJ45" s="161"/>
      <c r="AK45" s="143"/>
      <c r="AL45" s="144"/>
      <c r="AM45" s="149"/>
      <c r="AN45" s="150"/>
      <c r="AO45" s="236"/>
      <c r="AP45" s="237"/>
      <c r="AQ45" s="236" t="s">
        <v>71</v>
      </c>
      <c r="AR45" s="237">
        <v>45</v>
      </c>
      <c r="AS45" s="236"/>
      <c r="AT45" s="237"/>
      <c r="AU45" s="233"/>
      <c r="AV45" s="234"/>
      <c r="AW45" s="236" t="s">
        <v>70</v>
      </c>
      <c r="AX45" s="271">
        <v>55</v>
      </c>
    </row>
    <row r="46" spans="4:50" ht="21" customHeight="1">
      <c r="D46" s="51">
        <v>37</v>
      </c>
      <c r="E46" s="104" t="s">
        <v>124</v>
      </c>
      <c r="F46" s="55"/>
      <c r="G46" s="55"/>
      <c r="H46" s="56">
        <v>2011</v>
      </c>
      <c r="I46" s="57" t="s">
        <v>7</v>
      </c>
      <c r="J46" s="40">
        <f t="shared" si="1"/>
        <v>350.04500000000002</v>
      </c>
      <c r="K46" s="149" t="s">
        <v>277</v>
      </c>
      <c r="L46" s="150">
        <v>115</v>
      </c>
      <c r="M46" s="134" t="s">
        <v>71</v>
      </c>
      <c r="N46" s="135">
        <v>135</v>
      </c>
      <c r="O46" s="129"/>
      <c r="P46" s="161"/>
      <c r="Q46" s="143"/>
      <c r="R46" s="144"/>
      <c r="S46" s="129"/>
      <c r="T46" s="161"/>
      <c r="U46" s="143" t="s">
        <v>71</v>
      </c>
      <c r="V46" s="144">
        <v>45</v>
      </c>
      <c r="W46" s="143"/>
      <c r="X46" s="144"/>
      <c r="Y46" s="143"/>
      <c r="Z46" s="144"/>
      <c r="AA46" s="143"/>
      <c r="AB46" s="144"/>
      <c r="AC46" s="143"/>
      <c r="AD46" s="144"/>
      <c r="AE46" s="143"/>
      <c r="AF46" s="144"/>
      <c r="AG46" s="143" t="s">
        <v>70</v>
      </c>
      <c r="AH46" s="144">
        <v>55</v>
      </c>
      <c r="AI46" s="129"/>
      <c r="AJ46" s="161"/>
      <c r="AK46" s="143"/>
      <c r="AL46" s="144"/>
      <c r="AM46" s="149"/>
      <c r="AN46" s="150"/>
      <c r="AO46" s="236"/>
      <c r="AP46" s="237"/>
      <c r="AQ46" s="236"/>
      <c r="AR46" s="237"/>
      <c r="AS46" s="236"/>
      <c r="AT46" s="237"/>
      <c r="AU46" s="233" t="s">
        <v>25</v>
      </c>
      <c r="AV46" s="234">
        <v>4.4999999999999998E-2</v>
      </c>
      <c r="AW46" s="236"/>
      <c r="AX46" s="271"/>
    </row>
    <row r="47" spans="4:50" ht="21" customHeight="1">
      <c r="D47" s="51">
        <v>38</v>
      </c>
      <c r="E47" s="104" t="s">
        <v>723</v>
      </c>
      <c r="F47" s="55"/>
      <c r="G47" s="55"/>
      <c r="H47" s="56"/>
      <c r="I47" s="57" t="s">
        <v>722</v>
      </c>
      <c r="J47" s="40">
        <f t="shared" si="1"/>
        <v>330</v>
      </c>
      <c r="K47" s="149"/>
      <c r="L47" s="150"/>
      <c r="M47" s="134"/>
      <c r="N47" s="135"/>
      <c r="O47" s="129"/>
      <c r="P47" s="161"/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/>
      <c r="AN47" s="150"/>
      <c r="AO47" s="236"/>
      <c r="AP47" s="237"/>
      <c r="AQ47" s="236"/>
      <c r="AR47" s="237"/>
      <c r="AS47" s="236"/>
      <c r="AT47" s="237"/>
      <c r="AU47" s="233">
        <v>1</v>
      </c>
      <c r="AV47" s="234">
        <v>330</v>
      </c>
      <c r="AW47" s="236"/>
      <c r="AX47" s="271"/>
    </row>
    <row r="48" spans="4:50" ht="21" customHeight="1">
      <c r="D48" s="51">
        <v>39</v>
      </c>
      <c r="E48" s="95" t="s">
        <v>117</v>
      </c>
      <c r="F48" s="52"/>
      <c r="G48" s="52"/>
      <c r="H48" s="53">
        <v>2015</v>
      </c>
      <c r="I48" s="54" t="s">
        <v>7</v>
      </c>
      <c r="J48" s="40">
        <f t="shared" si="1"/>
        <v>305</v>
      </c>
      <c r="K48" s="149"/>
      <c r="L48" s="150"/>
      <c r="M48" s="134"/>
      <c r="N48" s="135"/>
      <c r="O48" s="129"/>
      <c r="P48" s="161"/>
      <c r="Q48" s="143"/>
      <c r="R48" s="144"/>
      <c r="S48" s="129"/>
      <c r="T48" s="161"/>
      <c r="U48" s="143">
        <v>2</v>
      </c>
      <c r="V48" s="144">
        <v>90</v>
      </c>
      <c r="W48" s="143"/>
      <c r="X48" s="144"/>
      <c r="Y48" s="143"/>
      <c r="Z48" s="144"/>
      <c r="AA48" s="143"/>
      <c r="AB48" s="144"/>
      <c r="AC48" s="143"/>
      <c r="AD48" s="144"/>
      <c r="AE48" s="143"/>
      <c r="AF48" s="144"/>
      <c r="AG48" s="143" t="s">
        <v>70</v>
      </c>
      <c r="AH48" s="144">
        <v>55</v>
      </c>
      <c r="AI48" s="129"/>
      <c r="AJ48" s="161"/>
      <c r="AK48" s="143"/>
      <c r="AL48" s="144"/>
      <c r="AM48" s="149"/>
      <c r="AN48" s="150"/>
      <c r="AO48" s="236" t="s">
        <v>70</v>
      </c>
      <c r="AP48" s="237">
        <v>55</v>
      </c>
      <c r="AQ48" s="236"/>
      <c r="AR48" s="237"/>
      <c r="AS48" s="236"/>
      <c r="AT48" s="237"/>
      <c r="AU48" s="233" t="s">
        <v>67</v>
      </c>
      <c r="AV48" s="234">
        <v>105</v>
      </c>
      <c r="AW48" s="236"/>
      <c r="AX48" s="271"/>
    </row>
    <row r="49" spans="4:50" ht="21" customHeight="1">
      <c r="D49" s="51">
        <v>40</v>
      </c>
      <c r="E49" s="95" t="s">
        <v>105</v>
      </c>
      <c r="F49" s="52"/>
      <c r="G49" s="52"/>
      <c r="H49" s="53">
        <v>2014</v>
      </c>
      <c r="I49" s="54" t="s">
        <v>7</v>
      </c>
      <c r="J49" s="40">
        <f t="shared" si="1"/>
        <v>300.13499999999999</v>
      </c>
      <c r="K49" s="149"/>
      <c r="L49" s="150"/>
      <c r="M49" s="134" t="s">
        <v>71</v>
      </c>
      <c r="N49" s="135">
        <v>0.13500000000000001</v>
      </c>
      <c r="O49" s="129"/>
      <c r="P49" s="161"/>
      <c r="Q49" s="143"/>
      <c r="R49" s="144"/>
      <c r="S49" s="129"/>
      <c r="T49" s="161"/>
      <c r="U49" s="143">
        <v>1</v>
      </c>
      <c r="V49" s="144">
        <v>110</v>
      </c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 t="s">
        <v>70</v>
      </c>
      <c r="AH49" s="144">
        <v>55</v>
      </c>
      <c r="AI49" s="129"/>
      <c r="AJ49" s="161"/>
      <c r="AK49" s="143"/>
      <c r="AL49" s="144"/>
      <c r="AM49" s="149"/>
      <c r="AN49" s="150"/>
      <c r="AO49" s="236"/>
      <c r="AP49" s="237"/>
      <c r="AQ49" s="236"/>
      <c r="AR49" s="237"/>
      <c r="AS49" s="236"/>
      <c r="AT49" s="237"/>
      <c r="AU49" s="233" t="s">
        <v>71</v>
      </c>
      <c r="AV49" s="234">
        <v>135</v>
      </c>
      <c r="AW49" s="236"/>
      <c r="AX49" s="271"/>
    </row>
    <row r="50" spans="4:50" ht="21" customHeight="1">
      <c r="D50" s="51">
        <v>41</v>
      </c>
      <c r="E50" s="104" t="s">
        <v>478</v>
      </c>
      <c r="F50" s="55"/>
      <c r="G50" s="55"/>
      <c r="H50" s="56">
        <v>2010</v>
      </c>
      <c r="I50" s="57" t="s">
        <v>5</v>
      </c>
      <c r="J50" s="40">
        <f t="shared" si="1"/>
        <v>265</v>
      </c>
      <c r="K50" s="149"/>
      <c r="L50" s="150"/>
      <c r="M50" s="134"/>
      <c r="N50" s="135"/>
      <c r="O50" s="129"/>
      <c r="P50" s="161"/>
      <c r="Q50" s="143"/>
      <c r="R50" s="144"/>
      <c r="S50" s="129" t="s">
        <v>68</v>
      </c>
      <c r="T50" s="161">
        <v>70</v>
      </c>
      <c r="U50" s="143"/>
      <c r="V50" s="144"/>
      <c r="W50" s="143" t="s">
        <v>70</v>
      </c>
      <c r="X50" s="144">
        <v>55</v>
      </c>
      <c r="Y50" s="143"/>
      <c r="Z50" s="144"/>
      <c r="AA50" s="143"/>
      <c r="AB50" s="144"/>
      <c r="AC50" s="143" t="s">
        <v>11</v>
      </c>
      <c r="AD50" s="144">
        <v>70</v>
      </c>
      <c r="AE50" s="143"/>
      <c r="AF50" s="144"/>
      <c r="AG50" s="143"/>
      <c r="AH50" s="144"/>
      <c r="AI50" s="129" t="s">
        <v>68</v>
      </c>
      <c r="AJ50" s="161">
        <v>70</v>
      </c>
      <c r="AK50" s="143"/>
      <c r="AL50" s="144"/>
      <c r="AM50" s="149"/>
      <c r="AN50" s="150"/>
      <c r="AO50" s="236"/>
      <c r="AP50" s="237"/>
      <c r="AQ50" s="236"/>
      <c r="AR50" s="237"/>
      <c r="AS50" s="236"/>
      <c r="AT50" s="237"/>
      <c r="AU50" s="233"/>
      <c r="AV50" s="234"/>
      <c r="AW50" s="236"/>
      <c r="AX50" s="271"/>
    </row>
    <row r="51" spans="4:50" ht="21" customHeight="1">
      <c r="D51" s="51">
        <v>42</v>
      </c>
      <c r="E51" s="104" t="s">
        <v>336</v>
      </c>
      <c r="F51" s="55"/>
      <c r="G51" s="55"/>
      <c r="H51" s="56">
        <v>2012</v>
      </c>
      <c r="I51" s="57" t="s">
        <v>162</v>
      </c>
      <c r="J51" s="40">
        <f t="shared" si="1"/>
        <v>260</v>
      </c>
      <c r="K51" s="149" t="s">
        <v>277</v>
      </c>
      <c r="L51" s="150">
        <v>115</v>
      </c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74" t="s">
        <v>68</v>
      </c>
      <c r="AN51" s="175">
        <v>90</v>
      </c>
      <c r="AO51" s="236"/>
      <c r="AP51" s="237"/>
      <c r="AQ51" s="236"/>
      <c r="AR51" s="237"/>
      <c r="AS51" s="236" t="s">
        <v>70</v>
      </c>
      <c r="AT51" s="237">
        <v>55</v>
      </c>
      <c r="AU51" s="233"/>
      <c r="AV51" s="234"/>
      <c r="AW51" s="236"/>
      <c r="AX51" s="271"/>
    </row>
    <row r="52" spans="4:50" ht="21" customHeight="1">
      <c r="D52" s="51">
        <v>43</v>
      </c>
      <c r="E52" s="95" t="s">
        <v>257</v>
      </c>
      <c r="F52" s="52"/>
      <c r="G52" s="52"/>
      <c r="H52" s="53">
        <v>2013</v>
      </c>
      <c r="I52" s="54" t="s">
        <v>9</v>
      </c>
      <c r="J52" s="40">
        <f t="shared" si="1"/>
        <v>250.17000000000002</v>
      </c>
      <c r="K52" s="149"/>
      <c r="L52" s="150"/>
      <c r="M52" s="134" t="s">
        <v>67</v>
      </c>
      <c r="N52" s="135">
        <v>0.105</v>
      </c>
      <c r="O52" s="129"/>
      <c r="P52" s="161"/>
      <c r="Q52" s="143" t="s">
        <v>71</v>
      </c>
      <c r="R52" s="144">
        <v>4.4999999999999998E-2</v>
      </c>
      <c r="S52" s="129"/>
      <c r="T52" s="161"/>
      <c r="U52" s="143"/>
      <c r="V52" s="144"/>
      <c r="W52" s="143"/>
      <c r="X52" s="144"/>
      <c r="Y52" s="143"/>
      <c r="Z52" s="144"/>
      <c r="AA52" s="143" t="s">
        <v>69</v>
      </c>
      <c r="AB52" s="144">
        <v>0.02</v>
      </c>
      <c r="AC52" s="143"/>
      <c r="AD52" s="144"/>
      <c r="AE52" s="143" t="s">
        <v>70</v>
      </c>
      <c r="AF52" s="144">
        <v>55</v>
      </c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 t="s">
        <v>71</v>
      </c>
      <c r="AR52" s="237">
        <v>45</v>
      </c>
      <c r="AS52" s="236"/>
      <c r="AT52" s="237"/>
      <c r="AU52" s="233" t="s">
        <v>67</v>
      </c>
      <c r="AV52" s="234">
        <v>105</v>
      </c>
      <c r="AW52" s="236" t="s">
        <v>71</v>
      </c>
      <c r="AX52" s="271">
        <v>45</v>
      </c>
    </row>
    <row r="53" spans="4:50" ht="21" customHeight="1">
      <c r="D53" s="51">
        <v>44</v>
      </c>
      <c r="E53" s="95" t="s">
        <v>80</v>
      </c>
      <c r="F53" s="52"/>
      <c r="G53" s="52"/>
      <c r="H53" s="53">
        <v>2010</v>
      </c>
      <c r="I53" s="54" t="s">
        <v>4</v>
      </c>
      <c r="J53" s="40">
        <f t="shared" si="1"/>
        <v>250</v>
      </c>
      <c r="K53" s="149" t="s">
        <v>70</v>
      </c>
      <c r="L53" s="150">
        <v>250</v>
      </c>
      <c r="M53" s="134"/>
      <c r="N53" s="135"/>
      <c r="O53" s="129"/>
      <c r="P53" s="161"/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51">
        <v>45</v>
      </c>
      <c r="E54" s="104" t="s">
        <v>332</v>
      </c>
      <c r="F54" s="55"/>
      <c r="G54" s="55"/>
      <c r="H54" s="56">
        <v>2012</v>
      </c>
      <c r="I54" s="57" t="s">
        <v>162</v>
      </c>
      <c r="J54" s="40">
        <f t="shared" si="1"/>
        <v>240</v>
      </c>
      <c r="K54" s="149" t="s">
        <v>277</v>
      </c>
      <c r="L54" s="150">
        <v>115</v>
      </c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 t="s">
        <v>11</v>
      </c>
      <c r="Z54" s="144">
        <v>70</v>
      </c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/>
      <c r="AR54" s="237"/>
      <c r="AS54" s="236" t="s">
        <v>70</v>
      </c>
      <c r="AT54" s="237">
        <v>55</v>
      </c>
      <c r="AU54" s="233"/>
      <c r="AV54" s="234"/>
      <c r="AW54" s="236"/>
      <c r="AX54" s="271"/>
    </row>
    <row r="55" spans="4:50" ht="21" customHeight="1">
      <c r="D55" s="51">
        <v>46</v>
      </c>
      <c r="E55" s="104" t="s">
        <v>183</v>
      </c>
      <c r="F55" s="55"/>
      <c r="G55" s="55"/>
      <c r="H55" s="56">
        <v>2013</v>
      </c>
      <c r="I55" s="57" t="s">
        <v>3</v>
      </c>
      <c r="J55" s="40">
        <f t="shared" si="1"/>
        <v>235</v>
      </c>
      <c r="K55" s="149"/>
      <c r="L55" s="150"/>
      <c r="M55" s="134"/>
      <c r="N55" s="135"/>
      <c r="O55" s="129"/>
      <c r="P55" s="161"/>
      <c r="Q55" s="143"/>
      <c r="R55" s="144"/>
      <c r="S55" s="129" t="s">
        <v>71</v>
      </c>
      <c r="T55" s="161">
        <v>90</v>
      </c>
      <c r="U55" s="143"/>
      <c r="V55" s="144"/>
      <c r="W55" s="143" t="s">
        <v>70</v>
      </c>
      <c r="X55" s="144">
        <v>55</v>
      </c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 t="s">
        <v>71</v>
      </c>
      <c r="AJ55" s="161">
        <v>90</v>
      </c>
      <c r="AK55" s="143"/>
      <c r="AL55" s="144"/>
      <c r="AM55" s="149"/>
      <c r="AN55" s="150"/>
      <c r="AO55" s="236"/>
      <c r="AP55" s="237"/>
      <c r="AQ55" s="236"/>
      <c r="AR55" s="237"/>
      <c r="AS55" s="236"/>
      <c r="AT55" s="237"/>
      <c r="AU55" s="233"/>
      <c r="AV55" s="234"/>
      <c r="AW55" s="236"/>
      <c r="AX55" s="271"/>
    </row>
    <row r="56" spans="4:50" ht="21" customHeight="1">
      <c r="D56" s="51">
        <v>47</v>
      </c>
      <c r="E56" s="104" t="s">
        <v>163</v>
      </c>
      <c r="F56" s="55"/>
      <c r="G56" s="55"/>
      <c r="H56" s="56">
        <v>2010</v>
      </c>
      <c r="I56" s="57" t="s">
        <v>4</v>
      </c>
      <c r="J56" s="40">
        <f t="shared" si="1"/>
        <v>230</v>
      </c>
      <c r="K56" s="149" t="s">
        <v>67</v>
      </c>
      <c r="L56" s="150">
        <v>160</v>
      </c>
      <c r="M56" s="134"/>
      <c r="N56" s="135"/>
      <c r="O56" s="129"/>
      <c r="P56" s="161"/>
      <c r="Q56" s="143" t="s">
        <v>68</v>
      </c>
      <c r="R56" s="144">
        <v>35</v>
      </c>
      <c r="S56" s="129"/>
      <c r="T56" s="161"/>
      <c r="U56" s="143"/>
      <c r="V56" s="144"/>
      <c r="W56" s="143"/>
      <c r="X56" s="144"/>
      <c r="Y56" s="143"/>
      <c r="Z56" s="144"/>
      <c r="AA56" s="143" t="s">
        <v>67</v>
      </c>
      <c r="AB56" s="144">
        <v>35</v>
      </c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/>
      <c r="AR56" s="237"/>
      <c r="AS56" s="236"/>
      <c r="AT56" s="237"/>
      <c r="AU56" s="233"/>
      <c r="AV56" s="234"/>
      <c r="AW56" s="236"/>
      <c r="AX56" s="271"/>
    </row>
    <row r="57" spans="4:50" ht="21" customHeight="1">
      <c r="D57" s="51">
        <v>48</v>
      </c>
      <c r="E57" s="95" t="s">
        <v>239</v>
      </c>
      <c r="F57" s="52"/>
      <c r="G57" s="52"/>
      <c r="H57" s="53">
        <v>2013</v>
      </c>
      <c r="I57" s="54" t="s">
        <v>4</v>
      </c>
      <c r="J57" s="40">
        <f t="shared" si="1"/>
        <v>225</v>
      </c>
      <c r="K57" s="149"/>
      <c r="L57" s="150"/>
      <c r="M57" s="134"/>
      <c r="N57" s="135"/>
      <c r="O57" s="129"/>
      <c r="P57" s="161"/>
      <c r="Q57" s="143" t="s">
        <v>25</v>
      </c>
      <c r="R57" s="144">
        <v>20</v>
      </c>
      <c r="S57" s="129"/>
      <c r="T57" s="161"/>
      <c r="U57" s="143"/>
      <c r="V57" s="144"/>
      <c r="W57" s="143"/>
      <c r="X57" s="144"/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74" t="s">
        <v>67</v>
      </c>
      <c r="AN57" s="175">
        <v>160</v>
      </c>
      <c r="AO57" s="236"/>
      <c r="AP57" s="237"/>
      <c r="AQ57" s="236" t="s">
        <v>71</v>
      </c>
      <c r="AR57" s="237">
        <v>45</v>
      </c>
      <c r="AS57" s="236"/>
      <c r="AT57" s="237"/>
      <c r="AU57" s="233"/>
      <c r="AV57" s="234"/>
      <c r="AW57" s="236"/>
      <c r="AX57" s="271"/>
    </row>
    <row r="58" spans="4:50" ht="21" customHeight="1">
      <c r="D58" s="51">
        <v>49</v>
      </c>
      <c r="E58" s="104" t="s">
        <v>281</v>
      </c>
      <c r="F58" s="55"/>
      <c r="G58" s="55"/>
      <c r="H58" s="56">
        <v>2010</v>
      </c>
      <c r="I58" s="57" t="s">
        <v>162</v>
      </c>
      <c r="J58" s="40">
        <f t="shared" si="1"/>
        <v>210</v>
      </c>
      <c r="K58" s="149" t="s">
        <v>25</v>
      </c>
      <c r="L58" s="150">
        <v>45</v>
      </c>
      <c r="M58" s="134"/>
      <c r="N58" s="135"/>
      <c r="O58" s="129"/>
      <c r="P58" s="161"/>
      <c r="Q58" s="143"/>
      <c r="R58" s="144"/>
      <c r="S58" s="129"/>
      <c r="T58" s="161"/>
      <c r="U58" s="143"/>
      <c r="V58" s="144"/>
      <c r="W58" s="143"/>
      <c r="X58" s="144"/>
      <c r="Y58" s="143">
        <v>1</v>
      </c>
      <c r="Z58" s="144">
        <v>110</v>
      </c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37"/>
      <c r="AQ58" s="236"/>
      <c r="AR58" s="237"/>
      <c r="AS58" s="236" t="s">
        <v>70</v>
      </c>
      <c r="AT58" s="237">
        <v>55</v>
      </c>
      <c r="AU58" s="233"/>
      <c r="AV58" s="234"/>
      <c r="AW58" s="236"/>
      <c r="AX58" s="271"/>
    </row>
    <row r="59" spans="4:50" ht="21" customHeight="1">
      <c r="D59" s="51">
        <v>50</v>
      </c>
      <c r="E59" s="104" t="s">
        <v>343</v>
      </c>
      <c r="F59" s="55"/>
      <c r="G59" s="55"/>
      <c r="H59" s="56">
        <v>2010</v>
      </c>
      <c r="I59" s="57" t="s">
        <v>4</v>
      </c>
      <c r="J59" s="40">
        <f t="shared" si="1"/>
        <v>205</v>
      </c>
      <c r="K59" s="149" t="s">
        <v>67</v>
      </c>
      <c r="L59" s="150">
        <v>160</v>
      </c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 t="s">
        <v>71</v>
      </c>
      <c r="AB59" s="144">
        <v>45</v>
      </c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/>
      <c r="AN59" s="150"/>
      <c r="AO59" s="236"/>
      <c r="AP59" s="237"/>
      <c r="AQ59" s="236"/>
      <c r="AR59" s="237"/>
      <c r="AS59" s="236"/>
      <c r="AT59" s="237"/>
      <c r="AU59" s="233"/>
      <c r="AV59" s="234"/>
      <c r="AW59" s="236"/>
      <c r="AX59" s="271"/>
    </row>
    <row r="60" spans="4:50" ht="21" customHeight="1">
      <c r="D60" s="51">
        <v>51</v>
      </c>
      <c r="E60" s="95" t="s">
        <v>406</v>
      </c>
      <c r="F60" s="52"/>
      <c r="G60" s="52"/>
      <c r="H60" s="53">
        <v>2010</v>
      </c>
      <c r="I60" s="54" t="s">
        <v>76</v>
      </c>
      <c r="J60" s="40">
        <f t="shared" si="1"/>
        <v>195</v>
      </c>
      <c r="K60" s="149"/>
      <c r="L60" s="150"/>
      <c r="M60" s="134" t="s">
        <v>67</v>
      </c>
      <c r="N60" s="135">
        <v>105</v>
      </c>
      <c r="O60" s="129" t="s">
        <v>71</v>
      </c>
      <c r="P60" s="161">
        <v>90</v>
      </c>
      <c r="Q60" s="143"/>
      <c r="R60" s="144"/>
      <c r="S60" s="129"/>
      <c r="T60" s="161"/>
      <c r="U60" s="143"/>
      <c r="V60" s="144"/>
      <c r="W60" s="143"/>
      <c r="X60" s="144"/>
      <c r="Y60" s="143"/>
      <c r="Z60" s="144"/>
      <c r="AA60" s="143"/>
      <c r="AB60" s="144"/>
      <c r="AC60" s="143"/>
      <c r="AD60" s="144"/>
      <c r="AE60" s="143"/>
      <c r="AF60" s="144"/>
      <c r="AG60" s="143"/>
      <c r="AH60" s="144"/>
      <c r="AI60" s="129"/>
      <c r="AJ60" s="161"/>
      <c r="AK60" s="143"/>
      <c r="AL60" s="144"/>
      <c r="AM60" s="149"/>
      <c r="AN60" s="150"/>
      <c r="AO60" s="236"/>
      <c r="AP60" s="237"/>
      <c r="AQ60" s="236"/>
      <c r="AR60" s="237"/>
      <c r="AS60" s="236"/>
      <c r="AT60" s="237"/>
      <c r="AU60" s="233"/>
      <c r="AV60" s="234"/>
      <c r="AW60" s="236"/>
      <c r="AX60" s="271"/>
    </row>
    <row r="61" spans="4:50" ht="21" customHeight="1">
      <c r="D61" s="51">
        <v>52</v>
      </c>
      <c r="E61" s="104" t="s">
        <v>333</v>
      </c>
      <c r="F61" s="55"/>
      <c r="G61" s="55"/>
      <c r="H61" s="56">
        <v>2011</v>
      </c>
      <c r="I61" s="57" t="s">
        <v>300</v>
      </c>
      <c r="J61" s="40">
        <f t="shared" si="1"/>
        <v>190</v>
      </c>
      <c r="K61" s="149" t="s">
        <v>25</v>
      </c>
      <c r="L61" s="150">
        <v>45</v>
      </c>
      <c r="M61" s="134"/>
      <c r="N61" s="135"/>
      <c r="O61" s="129"/>
      <c r="P61" s="161"/>
      <c r="Q61" s="143"/>
      <c r="R61" s="144"/>
      <c r="S61" s="129"/>
      <c r="T61" s="161"/>
      <c r="U61" s="143"/>
      <c r="V61" s="144"/>
      <c r="W61" s="143"/>
      <c r="X61" s="144"/>
      <c r="Y61" s="143">
        <v>2</v>
      </c>
      <c r="Z61" s="144">
        <v>90</v>
      </c>
      <c r="AA61" s="143"/>
      <c r="AB61" s="144"/>
      <c r="AC61" s="143"/>
      <c r="AD61" s="144"/>
      <c r="AE61" s="143"/>
      <c r="AF61" s="144"/>
      <c r="AG61" s="143"/>
      <c r="AH61" s="144"/>
      <c r="AI61" s="129"/>
      <c r="AJ61" s="161"/>
      <c r="AK61" s="143"/>
      <c r="AL61" s="144"/>
      <c r="AM61" s="149"/>
      <c r="AN61" s="150"/>
      <c r="AO61" s="236"/>
      <c r="AP61" s="237"/>
      <c r="AQ61" s="236"/>
      <c r="AR61" s="237"/>
      <c r="AS61" s="236" t="s">
        <v>70</v>
      </c>
      <c r="AT61" s="237">
        <v>55</v>
      </c>
      <c r="AU61" s="233"/>
      <c r="AV61" s="234"/>
      <c r="AW61" s="236"/>
      <c r="AX61" s="271"/>
    </row>
    <row r="62" spans="4:50" ht="21" customHeight="1">
      <c r="D62" s="51">
        <v>53</v>
      </c>
      <c r="E62" s="104" t="s">
        <v>228</v>
      </c>
      <c r="F62" s="55"/>
      <c r="G62" s="55"/>
      <c r="H62" s="56">
        <v>2011</v>
      </c>
      <c r="I62" s="57" t="s">
        <v>3</v>
      </c>
      <c r="J62" s="40">
        <f t="shared" si="1"/>
        <v>185</v>
      </c>
      <c r="K62" s="149" t="s">
        <v>277</v>
      </c>
      <c r="L62" s="150">
        <v>115</v>
      </c>
      <c r="M62" s="134"/>
      <c r="N62" s="135"/>
      <c r="O62" s="129"/>
      <c r="P62" s="161"/>
      <c r="Q62" s="143"/>
      <c r="R62" s="144"/>
      <c r="S62" s="129"/>
      <c r="T62" s="161"/>
      <c r="U62" s="143"/>
      <c r="V62" s="144"/>
      <c r="W62" s="143"/>
      <c r="X62" s="144"/>
      <c r="Y62" s="143"/>
      <c r="Z62" s="144"/>
      <c r="AA62" s="143"/>
      <c r="AB62" s="144"/>
      <c r="AC62" s="143" t="s">
        <v>11</v>
      </c>
      <c r="AD62" s="144">
        <v>70</v>
      </c>
      <c r="AE62" s="143"/>
      <c r="AF62" s="144"/>
      <c r="AG62" s="143"/>
      <c r="AH62" s="144"/>
      <c r="AI62" s="129"/>
      <c r="AJ62" s="161"/>
      <c r="AK62" s="143"/>
      <c r="AL62" s="144"/>
      <c r="AM62" s="149"/>
      <c r="AN62" s="150"/>
      <c r="AO62" s="236"/>
      <c r="AP62" s="237"/>
      <c r="AQ62" s="236"/>
      <c r="AR62" s="237"/>
      <c r="AS62" s="236"/>
      <c r="AT62" s="237"/>
      <c r="AU62" s="233"/>
      <c r="AV62" s="234"/>
      <c r="AW62" s="236"/>
      <c r="AX62" s="271"/>
    </row>
    <row r="63" spans="4:50" ht="21" customHeight="1">
      <c r="D63" s="51">
        <v>54</v>
      </c>
      <c r="E63" s="95" t="s">
        <v>721</v>
      </c>
      <c r="F63" s="52"/>
      <c r="G63" s="52"/>
      <c r="H63" s="53"/>
      <c r="I63" s="54" t="s">
        <v>323</v>
      </c>
      <c r="J63" s="40">
        <f t="shared" si="1"/>
        <v>165</v>
      </c>
      <c r="K63" s="149"/>
      <c r="L63" s="150"/>
      <c r="M63" s="134"/>
      <c r="N63" s="135"/>
      <c r="O63" s="129"/>
      <c r="P63" s="161"/>
      <c r="Q63" s="143"/>
      <c r="R63" s="144"/>
      <c r="S63" s="129"/>
      <c r="T63" s="161"/>
      <c r="U63" s="143"/>
      <c r="V63" s="144"/>
      <c r="W63" s="143"/>
      <c r="X63" s="144"/>
      <c r="Y63" s="143"/>
      <c r="Z63" s="144"/>
      <c r="AA63" s="143"/>
      <c r="AB63" s="144"/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/>
      <c r="AN63" s="150"/>
      <c r="AO63" s="236"/>
      <c r="AP63" s="237"/>
      <c r="AQ63" s="236"/>
      <c r="AR63" s="237"/>
      <c r="AS63" s="236"/>
      <c r="AT63" s="237"/>
      <c r="AU63" s="233" t="s">
        <v>70</v>
      </c>
      <c r="AV63" s="234">
        <v>165</v>
      </c>
      <c r="AW63" s="236"/>
      <c r="AX63" s="271"/>
    </row>
    <row r="64" spans="4:50" ht="21" customHeight="1">
      <c r="D64" s="51">
        <v>55</v>
      </c>
      <c r="E64" s="104" t="s">
        <v>672</v>
      </c>
      <c r="F64" s="55"/>
      <c r="G64" s="55"/>
      <c r="H64" s="56">
        <v>2010</v>
      </c>
      <c r="I64" s="57" t="s">
        <v>6</v>
      </c>
      <c r="J64" s="40">
        <f t="shared" si="1"/>
        <v>160</v>
      </c>
      <c r="K64" s="149"/>
      <c r="L64" s="150"/>
      <c r="M64" s="134"/>
      <c r="N64" s="135"/>
      <c r="O64" s="129"/>
      <c r="P64" s="161"/>
      <c r="Q64" s="143"/>
      <c r="R64" s="144"/>
      <c r="S64" s="129"/>
      <c r="T64" s="161"/>
      <c r="U64" s="143"/>
      <c r="V64" s="144"/>
      <c r="W64" s="143"/>
      <c r="X64" s="144"/>
      <c r="Y64" s="143"/>
      <c r="Z64" s="144"/>
      <c r="AA64" s="143"/>
      <c r="AB64" s="144"/>
      <c r="AC64" s="143"/>
      <c r="AD64" s="144"/>
      <c r="AE64" s="143"/>
      <c r="AF64" s="144"/>
      <c r="AG64" s="143"/>
      <c r="AH64" s="144"/>
      <c r="AI64" s="129"/>
      <c r="AJ64" s="161"/>
      <c r="AK64" s="143"/>
      <c r="AL64" s="144"/>
      <c r="AM64" s="174" t="s">
        <v>67</v>
      </c>
      <c r="AN64" s="175">
        <v>160</v>
      </c>
      <c r="AO64" s="236"/>
      <c r="AP64" s="237"/>
      <c r="AQ64" s="236"/>
      <c r="AR64" s="237"/>
      <c r="AS64" s="236"/>
      <c r="AT64" s="237"/>
      <c r="AU64" s="233"/>
      <c r="AV64" s="234"/>
      <c r="AW64" s="236"/>
      <c r="AX64" s="271"/>
    </row>
    <row r="65" spans="4:50" ht="21" customHeight="1">
      <c r="D65" s="51">
        <v>56</v>
      </c>
      <c r="E65" s="104" t="s">
        <v>326</v>
      </c>
      <c r="F65" s="55"/>
      <c r="G65" s="55"/>
      <c r="H65" s="56">
        <v>2011</v>
      </c>
      <c r="I65" s="57" t="s">
        <v>10</v>
      </c>
      <c r="J65" s="40">
        <f t="shared" si="1"/>
        <v>160</v>
      </c>
      <c r="K65" s="149" t="s">
        <v>67</v>
      </c>
      <c r="L65" s="150">
        <v>160</v>
      </c>
      <c r="M65" s="134"/>
      <c r="N65" s="135"/>
      <c r="O65" s="129"/>
      <c r="P65" s="161"/>
      <c r="Q65" s="143"/>
      <c r="R65" s="144"/>
      <c r="S65" s="129"/>
      <c r="T65" s="161"/>
      <c r="U65" s="143"/>
      <c r="V65" s="144"/>
      <c r="W65" s="143"/>
      <c r="X65" s="144"/>
      <c r="Y65" s="143"/>
      <c r="Z65" s="144"/>
      <c r="AA65" s="143"/>
      <c r="AB65" s="144"/>
      <c r="AC65" s="143"/>
      <c r="AD65" s="144"/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/>
      <c r="AT65" s="237"/>
      <c r="AU65" s="233"/>
      <c r="AV65" s="234"/>
      <c r="AW65" s="236"/>
      <c r="AX65" s="271"/>
    </row>
    <row r="66" spans="4:50" ht="21" customHeight="1">
      <c r="D66" s="51">
        <v>57</v>
      </c>
      <c r="E66" s="104" t="s">
        <v>164</v>
      </c>
      <c r="F66" s="55"/>
      <c r="G66" s="55"/>
      <c r="H66" s="56">
        <v>2012</v>
      </c>
      <c r="I66" s="57" t="s">
        <v>10</v>
      </c>
      <c r="J66" s="40">
        <f t="shared" si="1"/>
        <v>160</v>
      </c>
      <c r="K66" s="149" t="s">
        <v>67</v>
      </c>
      <c r="L66" s="150">
        <v>160</v>
      </c>
      <c r="M66" s="134"/>
      <c r="N66" s="135"/>
      <c r="O66" s="129"/>
      <c r="P66" s="161"/>
      <c r="Q66" s="143"/>
      <c r="R66" s="144"/>
      <c r="S66" s="129"/>
      <c r="T66" s="161"/>
      <c r="U66" s="143"/>
      <c r="V66" s="144"/>
      <c r="W66" s="143"/>
      <c r="X66" s="144"/>
      <c r="Y66" s="143"/>
      <c r="Z66" s="144"/>
      <c r="AA66" s="143"/>
      <c r="AB66" s="144"/>
      <c r="AC66" s="143"/>
      <c r="AD66" s="144"/>
      <c r="AE66" s="143"/>
      <c r="AF66" s="144"/>
      <c r="AG66" s="143"/>
      <c r="AH66" s="144"/>
      <c r="AI66" s="129"/>
      <c r="AJ66" s="161"/>
      <c r="AK66" s="143"/>
      <c r="AL66" s="144"/>
      <c r="AM66" s="149"/>
      <c r="AN66" s="150"/>
      <c r="AO66" s="236"/>
      <c r="AP66" s="237"/>
      <c r="AQ66" s="236"/>
      <c r="AR66" s="237"/>
      <c r="AS66" s="236"/>
      <c r="AT66" s="237"/>
      <c r="AU66" s="233"/>
      <c r="AV66" s="234"/>
      <c r="AW66" s="236"/>
      <c r="AX66" s="271"/>
    </row>
    <row r="67" spans="4:50" ht="21" customHeight="1">
      <c r="D67" s="51">
        <v>58</v>
      </c>
      <c r="E67" s="104" t="s">
        <v>341</v>
      </c>
      <c r="F67" s="55"/>
      <c r="G67" s="55"/>
      <c r="H67" s="56">
        <v>2012</v>
      </c>
      <c r="I67" s="57" t="s">
        <v>162</v>
      </c>
      <c r="J67" s="40">
        <f t="shared" si="1"/>
        <v>160</v>
      </c>
      <c r="K67" s="149" t="s">
        <v>67</v>
      </c>
      <c r="L67" s="150">
        <v>160</v>
      </c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/>
      <c r="X67" s="144"/>
      <c r="Y67" s="143"/>
      <c r="Z67" s="144"/>
      <c r="AA67" s="143"/>
      <c r="AB67" s="144"/>
      <c r="AC67" s="143"/>
      <c r="AD67" s="144"/>
      <c r="AE67" s="143"/>
      <c r="AF67" s="144"/>
      <c r="AG67" s="143"/>
      <c r="AH67" s="144"/>
      <c r="AI67" s="129"/>
      <c r="AJ67" s="161"/>
      <c r="AK67" s="143"/>
      <c r="AL67" s="144"/>
      <c r="AM67" s="149"/>
      <c r="AN67" s="150"/>
      <c r="AO67" s="236"/>
      <c r="AP67" s="237"/>
      <c r="AQ67" s="236"/>
      <c r="AR67" s="237"/>
      <c r="AS67" s="236"/>
      <c r="AT67" s="237"/>
      <c r="AU67" s="233"/>
      <c r="AV67" s="234"/>
      <c r="AW67" s="236"/>
      <c r="AX67" s="271"/>
    </row>
    <row r="68" spans="4:50" ht="21" customHeight="1">
      <c r="D68" s="51">
        <v>59</v>
      </c>
      <c r="E68" s="104" t="s">
        <v>345</v>
      </c>
      <c r="F68" s="55"/>
      <c r="G68" s="55"/>
      <c r="H68" s="56">
        <v>2010</v>
      </c>
      <c r="I68" s="57" t="s">
        <v>5</v>
      </c>
      <c r="J68" s="40">
        <f t="shared" si="1"/>
        <v>160</v>
      </c>
      <c r="K68" s="149" t="s">
        <v>277</v>
      </c>
      <c r="L68" s="150">
        <v>115</v>
      </c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/>
      <c r="AB68" s="144"/>
      <c r="AC68" s="143" t="s">
        <v>71</v>
      </c>
      <c r="AD68" s="144">
        <v>45</v>
      </c>
      <c r="AE68" s="143"/>
      <c r="AF68" s="144"/>
      <c r="AG68" s="143"/>
      <c r="AH68" s="144"/>
      <c r="AI68" s="129"/>
      <c r="AJ68" s="161"/>
      <c r="AK68" s="143"/>
      <c r="AL68" s="144"/>
      <c r="AM68" s="149"/>
      <c r="AN68" s="150"/>
      <c r="AO68" s="236"/>
      <c r="AP68" s="237"/>
      <c r="AQ68" s="236"/>
      <c r="AR68" s="237"/>
      <c r="AS68" s="236"/>
      <c r="AT68" s="237"/>
      <c r="AU68" s="233"/>
      <c r="AV68" s="234"/>
      <c r="AW68" s="236"/>
      <c r="AX68" s="271"/>
    </row>
    <row r="69" spans="4:50" ht="21" customHeight="1">
      <c r="D69" s="51">
        <v>60</v>
      </c>
      <c r="E69" s="104" t="s">
        <v>579</v>
      </c>
      <c r="F69" s="55"/>
      <c r="G69" s="55"/>
      <c r="H69" s="56">
        <v>2011</v>
      </c>
      <c r="I69" s="57" t="s">
        <v>300</v>
      </c>
      <c r="J69" s="40">
        <f t="shared" si="1"/>
        <v>160</v>
      </c>
      <c r="K69" s="149"/>
      <c r="L69" s="150"/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 t="s">
        <v>11</v>
      </c>
      <c r="Z69" s="144">
        <v>70</v>
      </c>
      <c r="AA69" s="143"/>
      <c r="AB69" s="144"/>
      <c r="AC69" s="143"/>
      <c r="AD69" s="144"/>
      <c r="AE69" s="143"/>
      <c r="AF69" s="144"/>
      <c r="AG69" s="143"/>
      <c r="AH69" s="144"/>
      <c r="AI69" s="129"/>
      <c r="AJ69" s="161"/>
      <c r="AK69" s="143"/>
      <c r="AL69" s="144"/>
      <c r="AM69" s="149"/>
      <c r="AN69" s="150"/>
      <c r="AO69" s="236"/>
      <c r="AP69" s="237"/>
      <c r="AQ69" s="236"/>
      <c r="AR69" s="237"/>
      <c r="AS69" s="236">
        <v>2</v>
      </c>
      <c r="AT69" s="237">
        <v>90</v>
      </c>
      <c r="AU69" s="233"/>
      <c r="AV69" s="234"/>
      <c r="AW69" s="236"/>
      <c r="AX69" s="271"/>
    </row>
    <row r="70" spans="4:50" ht="21" customHeight="1">
      <c r="D70" s="51">
        <v>61</v>
      </c>
      <c r="E70" s="95" t="s">
        <v>328</v>
      </c>
      <c r="F70" s="52"/>
      <c r="G70" s="52"/>
      <c r="H70" s="53">
        <v>2012</v>
      </c>
      <c r="I70" s="54" t="s">
        <v>7</v>
      </c>
      <c r="J70" s="40">
        <f t="shared" si="1"/>
        <v>145</v>
      </c>
      <c r="K70" s="149"/>
      <c r="L70" s="150"/>
      <c r="M70" s="134"/>
      <c r="N70" s="135"/>
      <c r="O70" s="129"/>
      <c r="P70" s="161"/>
      <c r="Q70" s="143"/>
      <c r="R70" s="144"/>
      <c r="S70" s="129"/>
      <c r="T70" s="161"/>
      <c r="U70" s="143" t="s">
        <v>70</v>
      </c>
      <c r="V70" s="144">
        <v>55</v>
      </c>
      <c r="W70" s="143"/>
      <c r="X70" s="144"/>
      <c r="Y70" s="143"/>
      <c r="Z70" s="144"/>
      <c r="AA70" s="143"/>
      <c r="AB70" s="144"/>
      <c r="AC70" s="143"/>
      <c r="AD70" s="144"/>
      <c r="AE70" s="143"/>
      <c r="AF70" s="144"/>
      <c r="AG70" s="143" t="s">
        <v>38</v>
      </c>
      <c r="AH70" s="144">
        <v>35</v>
      </c>
      <c r="AI70" s="129"/>
      <c r="AJ70" s="161"/>
      <c r="AK70" s="143"/>
      <c r="AL70" s="144"/>
      <c r="AM70" s="149"/>
      <c r="AN70" s="150"/>
      <c r="AO70" s="236" t="s">
        <v>70</v>
      </c>
      <c r="AP70" s="237">
        <v>55</v>
      </c>
      <c r="AQ70" s="236"/>
      <c r="AR70" s="237"/>
      <c r="AS70" s="236"/>
      <c r="AT70" s="237"/>
      <c r="AU70" s="233"/>
      <c r="AV70" s="234"/>
      <c r="AW70" s="236"/>
      <c r="AX70" s="271"/>
    </row>
    <row r="71" spans="4:50" ht="21" customHeight="1">
      <c r="D71" s="51">
        <v>62</v>
      </c>
      <c r="E71" s="104" t="s">
        <v>479</v>
      </c>
      <c r="F71" s="55"/>
      <c r="G71" s="55"/>
      <c r="H71" s="56">
        <v>2011</v>
      </c>
      <c r="I71" s="57" t="s">
        <v>5</v>
      </c>
      <c r="J71" s="40">
        <f t="shared" si="1"/>
        <v>140</v>
      </c>
      <c r="K71" s="149"/>
      <c r="L71" s="150"/>
      <c r="M71" s="134"/>
      <c r="N71" s="135"/>
      <c r="O71" s="129"/>
      <c r="P71" s="161"/>
      <c r="Q71" s="143"/>
      <c r="R71" s="144"/>
      <c r="S71" s="129" t="s">
        <v>25</v>
      </c>
      <c r="T71" s="161">
        <v>40</v>
      </c>
      <c r="U71" s="143"/>
      <c r="V71" s="144"/>
      <c r="W71" s="143" t="s">
        <v>70</v>
      </c>
      <c r="X71" s="144">
        <v>55</v>
      </c>
      <c r="Y71" s="143"/>
      <c r="Z71" s="144"/>
      <c r="AA71" s="143"/>
      <c r="AB71" s="144"/>
      <c r="AC71" s="143" t="s">
        <v>71</v>
      </c>
      <c r="AD71" s="144">
        <v>45</v>
      </c>
      <c r="AE71" s="143"/>
      <c r="AF71" s="144"/>
      <c r="AG71" s="143"/>
      <c r="AH71" s="144"/>
      <c r="AI71" s="129"/>
      <c r="AJ71" s="161"/>
      <c r="AK71" s="143"/>
      <c r="AL71" s="144"/>
      <c r="AM71" s="149"/>
      <c r="AN71" s="150"/>
      <c r="AO71" s="236"/>
      <c r="AP71" s="237"/>
      <c r="AQ71" s="236"/>
      <c r="AR71" s="237"/>
      <c r="AS71" s="236"/>
      <c r="AT71" s="237"/>
      <c r="AU71" s="233"/>
      <c r="AV71" s="234"/>
      <c r="AW71" s="236"/>
      <c r="AX71" s="271"/>
    </row>
    <row r="72" spans="4:50" ht="21" customHeight="1">
      <c r="D72" s="51">
        <v>63</v>
      </c>
      <c r="E72" s="95" t="s">
        <v>720</v>
      </c>
      <c r="F72" s="52"/>
      <c r="G72" s="52"/>
      <c r="H72" s="53"/>
      <c r="I72" s="78" t="s">
        <v>323</v>
      </c>
      <c r="J72" s="40">
        <f t="shared" si="1"/>
        <v>135</v>
      </c>
      <c r="K72" s="149"/>
      <c r="L72" s="150"/>
      <c r="M72" s="134"/>
      <c r="N72" s="135"/>
      <c r="O72" s="129"/>
      <c r="P72" s="161"/>
      <c r="Q72" s="143"/>
      <c r="R72" s="144"/>
      <c r="S72" s="129"/>
      <c r="T72" s="161"/>
      <c r="U72" s="143"/>
      <c r="V72" s="144"/>
      <c r="W72" s="143"/>
      <c r="X72" s="144"/>
      <c r="Y72" s="143"/>
      <c r="Z72" s="144"/>
      <c r="AA72" s="143"/>
      <c r="AB72" s="144"/>
      <c r="AC72" s="143"/>
      <c r="AD72" s="144"/>
      <c r="AE72" s="143"/>
      <c r="AF72" s="144"/>
      <c r="AG72" s="143"/>
      <c r="AH72" s="144"/>
      <c r="AI72" s="129"/>
      <c r="AJ72" s="161"/>
      <c r="AK72" s="143"/>
      <c r="AL72" s="144"/>
      <c r="AM72" s="149"/>
      <c r="AN72" s="150"/>
      <c r="AO72" s="236"/>
      <c r="AP72" s="237"/>
      <c r="AQ72" s="236"/>
      <c r="AR72" s="237"/>
      <c r="AS72" s="236"/>
      <c r="AT72" s="237"/>
      <c r="AU72" s="233" t="s">
        <v>71</v>
      </c>
      <c r="AV72" s="234">
        <v>135</v>
      </c>
      <c r="AW72" s="236"/>
      <c r="AX72" s="271"/>
    </row>
    <row r="73" spans="4:50" ht="21" customHeight="1">
      <c r="D73" s="51">
        <v>64</v>
      </c>
      <c r="E73" s="104" t="s">
        <v>724</v>
      </c>
      <c r="F73" s="55"/>
      <c r="G73" s="55"/>
      <c r="H73" s="56"/>
      <c r="I73" s="124" t="s">
        <v>7</v>
      </c>
      <c r="J73" s="40">
        <f t="shared" si="1"/>
        <v>135</v>
      </c>
      <c r="K73" s="149"/>
      <c r="L73" s="150"/>
      <c r="M73" s="134"/>
      <c r="N73" s="135"/>
      <c r="O73" s="129"/>
      <c r="P73" s="161"/>
      <c r="Q73" s="143"/>
      <c r="R73" s="144"/>
      <c r="S73" s="129"/>
      <c r="T73" s="161"/>
      <c r="U73" s="143"/>
      <c r="V73" s="144"/>
      <c r="W73" s="143"/>
      <c r="X73" s="144"/>
      <c r="Y73" s="143"/>
      <c r="Z73" s="144"/>
      <c r="AA73" s="143"/>
      <c r="AB73" s="144"/>
      <c r="AC73" s="143"/>
      <c r="AD73" s="144"/>
      <c r="AE73" s="143"/>
      <c r="AF73" s="144"/>
      <c r="AG73" s="143"/>
      <c r="AH73" s="144"/>
      <c r="AI73" s="129"/>
      <c r="AJ73" s="161"/>
      <c r="AK73" s="143"/>
      <c r="AL73" s="144"/>
      <c r="AM73" s="149"/>
      <c r="AN73" s="150"/>
      <c r="AO73" s="236"/>
      <c r="AP73" s="237"/>
      <c r="AQ73" s="236"/>
      <c r="AR73" s="237"/>
      <c r="AS73" s="236"/>
      <c r="AT73" s="237"/>
      <c r="AU73" s="233" t="s">
        <v>71</v>
      </c>
      <c r="AV73" s="234">
        <v>135</v>
      </c>
      <c r="AW73" s="236"/>
      <c r="AX73" s="271"/>
    </row>
    <row r="74" spans="4:50" ht="21" customHeight="1">
      <c r="D74" s="51">
        <v>65</v>
      </c>
      <c r="E74" s="104" t="s">
        <v>430</v>
      </c>
      <c r="F74" s="55"/>
      <c r="G74" s="55"/>
      <c r="H74" s="56">
        <v>2011</v>
      </c>
      <c r="I74" s="57" t="s">
        <v>76</v>
      </c>
      <c r="J74" s="40">
        <f t="shared" ref="J74:J105" si="2">L74+N74+P74+R74+T74+V74+X74+Z74+AB74+AD74+AF74+AH74+AJ74+AL74+AN74+AP74+AR74+AT74+AV74+AX74</f>
        <v>135</v>
      </c>
      <c r="K74" s="149"/>
      <c r="L74" s="150"/>
      <c r="M74" s="134"/>
      <c r="N74" s="135"/>
      <c r="O74" s="129" t="s">
        <v>71</v>
      </c>
      <c r="P74" s="161">
        <v>90</v>
      </c>
      <c r="Q74" s="143"/>
      <c r="R74" s="144"/>
      <c r="S74" s="129"/>
      <c r="T74" s="161"/>
      <c r="U74" s="143"/>
      <c r="V74" s="144"/>
      <c r="W74" s="143"/>
      <c r="X74" s="144"/>
      <c r="Y74" s="143"/>
      <c r="Z74" s="144"/>
      <c r="AA74" s="143"/>
      <c r="AB74" s="144"/>
      <c r="AC74" s="143"/>
      <c r="AD74" s="144"/>
      <c r="AE74" s="143"/>
      <c r="AF74" s="144"/>
      <c r="AG74" s="143"/>
      <c r="AH74" s="144"/>
      <c r="AI74" s="129"/>
      <c r="AJ74" s="161"/>
      <c r="AK74" s="143"/>
      <c r="AL74" s="144"/>
      <c r="AM74" s="149" t="s">
        <v>25</v>
      </c>
      <c r="AN74" s="150">
        <v>45</v>
      </c>
      <c r="AO74" s="236"/>
      <c r="AP74" s="237"/>
      <c r="AQ74" s="236"/>
      <c r="AR74" s="237"/>
      <c r="AS74" s="236"/>
      <c r="AT74" s="237"/>
      <c r="AU74" s="233"/>
      <c r="AV74" s="234"/>
      <c r="AW74" s="236"/>
      <c r="AX74" s="271"/>
    </row>
    <row r="75" spans="4:50" ht="21" customHeight="1">
      <c r="D75" s="51">
        <v>66</v>
      </c>
      <c r="E75" s="104" t="s">
        <v>407</v>
      </c>
      <c r="F75" s="55"/>
      <c r="G75" s="55"/>
      <c r="H75" s="56">
        <v>2011</v>
      </c>
      <c r="I75" s="57" t="s">
        <v>5</v>
      </c>
      <c r="J75" s="40">
        <f t="shared" si="2"/>
        <v>125</v>
      </c>
      <c r="K75" s="149"/>
      <c r="L75" s="150"/>
      <c r="M75" s="134" t="s">
        <v>25</v>
      </c>
      <c r="N75" s="135">
        <v>45</v>
      </c>
      <c r="O75" s="129"/>
      <c r="P75" s="161"/>
      <c r="Q75" s="143"/>
      <c r="R75" s="144"/>
      <c r="S75" s="129"/>
      <c r="T75" s="161"/>
      <c r="U75" s="143"/>
      <c r="V75" s="144"/>
      <c r="W75" s="143" t="s">
        <v>68</v>
      </c>
      <c r="X75" s="144">
        <v>35</v>
      </c>
      <c r="Y75" s="143"/>
      <c r="Z75" s="144"/>
      <c r="AA75" s="143"/>
      <c r="AB75" s="144"/>
      <c r="AC75" s="143" t="s">
        <v>71</v>
      </c>
      <c r="AD75" s="144">
        <v>45</v>
      </c>
      <c r="AE75" s="143"/>
      <c r="AF75" s="144"/>
      <c r="AG75" s="143"/>
      <c r="AH75" s="144"/>
      <c r="AI75" s="129"/>
      <c r="AJ75" s="161"/>
      <c r="AK75" s="143"/>
      <c r="AL75" s="144"/>
      <c r="AM75" s="149"/>
      <c r="AN75" s="150"/>
      <c r="AO75" s="236"/>
      <c r="AP75" s="237"/>
      <c r="AQ75" s="236"/>
      <c r="AR75" s="237"/>
      <c r="AS75" s="236"/>
      <c r="AT75" s="237"/>
      <c r="AU75" s="233"/>
      <c r="AV75" s="234"/>
      <c r="AW75" s="236"/>
      <c r="AX75" s="271"/>
    </row>
    <row r="76" spans="4:50" ht="21" customHeight="1">
      <c r="D76" s="51">
        <v>67</v>
      </c>
      <c r="E76" s="95" t="s">
        <v>524</v>
      </c>
      <c r="F76" s="52"/>
      <c r="G76" s="52"/>
      <c r="H76" s="53"/>
      <c r="I76" s="54" t="s">
        <v>7</v>
      </c>
      <c r="J76" s="40">
        <f t="shared" si="2"/>
        <v>125</v>
      </c>
      <c r="K76" s="149"/>
      <c r="L76" s="150"/>
      <c r="M76" s="134"/>
      <c r="N76" s="135"/>
      <c r="O76" s="129"/>
      <c r="P76" s="161"/>
      <c r="Q76" s="143"/>
      <c r="R76" s="144"/>
      <c r="S76" s="129"/>
      <c r="T76" s="161"/>
      <c r="U76" s="143" t="s">
        <v>68</v>
      </c>
      <c r="V76" s="144">
        <v>35</v>
      </c>
      <c r="W76" s="143"/>
      <c r="X76" s="144"/>
      <c r="Y76" s="143"/>
      <c r="Z76" s="144"/>
      <c r="AA76" s="143"/>
      <c r="AB76" s="144"/>
      <c r="AC76" s="143"/>
      <c r="AD76" s="144"/>
      <c r="AE76" s="143"/>
      <c r="AF76" s="144"/>
      <c r="AG76" s="143" t="s">
        <v>71</v>
      </c>
      <c r="AH76" s="144">
        <v>45</v>
      </c>
      <c r="AI76" s="129"/>
      <c r="AJ76" s="161"/>
      <c r="AK76" s="143"/>
      <c r="AL76" s="144"/>
      <c r="AM76" s="149"/>
      <c r="AN76" s="150"/>
      <c r="AO76" s="236" t="s">
        <v>38</v>
      </c>
      <c r="AP76" s="237">
        <v>45</v>
      </c>
      <c r="AQ76" s="236"/>
      <c r="AR76" s="237"/>
      <c r="AS76" s="236"/>
      <c r="AT76" s="237"/>
      <c r="AU76" s="233"/>
      <c r="AV76" s="234"/>
      <c r="AW76" s="236"/>
      <c r="AX76" s="271"/>
    </row>
    <row r="77" spans="4:50" ht="21" customHeight="1">
      <c r="D77" s="51">
        <v>68</v>
      </c>
      <c r="E77" s="95" t="s">
        <v>458</v>
      </c>
      <c r="F77" s="52"/>
      <c r="G77" s="52"/>
      <c r="H77" s="53">
        <v>2011</v>
      </c>
      <c r="I77" s="54" t="s">
        <v>4</v>
      </c>
      <c r="J77" s="40">
        <f t="shared" si="2"/>
        <v>120</v>
      </c>
      <c r="K77" s="149"/>
      <c r="L77" s="150"/>
      <c r="M77" s="134"/>
      <c r="N77" s="135"/>
      <c r="O77" s="129"/>
      <c r="P77" s="161"/>
      <c r="Q77" s="143" t="s">
        <v>25</v>
      </c>
      <c r="R77" s="144">
        <v>20</v>
      </c>
      <c r="S77" s="129"/>
      <c r="T77" s="161"/>
      <c r="U77" s="143"/>
      <c r="V77" s="144"/>
      <c r="W77" s="143"/>
      <c r="X77" s="144"/>
      <c r="Y77" s="143"/>
      <c r="Z77" s="144"/>
      <c r="AA77" s="143"/>
      <c r="AB77" s="144"/>
      <c r="AC77" s="143"/>
      <c r="AD77" s="144"/>
      <c r="AE77" s="143"/>
      <c r="AF77" s="144"/>
      <c r="AG77" s="143"/>
      <c r="AH77" s="144"/>
      <c r="AI77" s="129"/>
      <c r="AJ77" s="161"/>
      <c r="AK77" s="143"/>
      <c r="AL77" s="144"/>
      <c r="AM77" s="149"/>
      <c r="AN77" s="150"/>
      <c r="AO77" s="236"/>
      <c r="AP77" s="237"/>
      <c r="AQ77" s="236" t="s">
        <v>70</v>
      </c>
      <c r="AR77" s="237">
        <v>55</v>
      </c>
      <c r="AS77" s="236"/>
      <c r="AT77" s="237"/>
      <c r="AU77" s="233"/>
      <c r="AV77" s="234"/>
      <c r="AW77" s="236" t="s">
        <v>71</v>
      </c>
      <c r="AX77" s="271">
        <v>45</v>
      </c>
    </row>
    <row r="78" spans="4:50" ht="21" customHeight="1">
      <c r="D78" s="51">
        <v>69</v>
      </c>
      <c r="E78" s="104" t="s">
        <v>346</v>
      </c>
      <c r="F78" s="55"/>
      <c r="G78" s="55"/>
      <c r="H78" s="56">
        <v>2010</v>
      </c>
      <c r="I78" s="57" t="s">
        <v>162</v>
      </c>
      <c r="J78" s="40">
        <f t="shared" si="2"/>
        <v>115</v>
      </c>
      <c r="K78" s="149" t="s">
        <v>277</v>
      </c>
      <c r="L78" s="150">
        <v>115</v>
      </c>
      <c r="M78" s="134"/>
      <c r="N78" s="135"/>
      <c r="O78" s="129"/>
      <c r="P78" s="161"/>
      <c r="Q78" s="143"/>
      <c r="R78" s="144"/>
      <c r="S78" s="129"/>
      <c r="T78" s="161"/>
      <c r="U78" s="143"/>
      <c r="V78" s="144"/>
      <c r="W78" s="143"/>
      <c r="X78" s="144"/>
      <c r="Y78" s="143"/>
      <c r="Z78" s="144"/>
      <c r="AA78" s="143"/>
      <c r="AB78" s="144"/>
      <c r="AC78" s="143"/>
      <c r="AD78" s="144"/>
      <c r="AE78" s="143"/>
      <c r="AF78" s="144"/>
      <c r="AG78" s="143"/>
      <c r="AH78" s="144"/>
      <c r="AI78" s="129"/>
      <c r="AJ78" s="161"/>
      <c r="AK78" s="143"/>
      <c r="AL78" s="144"/>
      <c r="AM78" s="149"/>
      <c r="AN78" s="150"/>
      <c r="AO78" s="236"/>
      <c r="AP78" s="237"/>
      <c r="AQ78" s="236"/>
      <c r="AR78" s="237"/>
      <c r="AS78" s="236"/>
      <c r="AT78" s="237"/>
      <c r="AU78" s="233"/>
      <c r="AV78" s="234"/>
      <c r="AW78" s="236"/>
      <c r="AX78" s="271"/>
    </row>
    <row r="79" spans="4:50" ht="21" customHeight="1">
      <c r="D79" s="51">
        <v>70</v>
      </c>
      <c r="E79" s="104" t="s">
        <v>335</v>
      </c>
      <c r="F79" s="55"/>
      <c r="G79" s="55"/>
      <c r="H79" s="56">
        <v>2011</v>
      </c>
      <c r="I79" s="57" t="s">
        <v>162</v>
      </c>
      <c r="J79" s="40">
        <f t="shared" si="2"/>
        <v>115</v>
      </c>
      <c r="K79" s="149" t="s">
        <v>277</v>
      </c>
      <c r="L79" s="150">
        <v>115</v>
      </c>
      <c r="M79" s="134"/>
      <c r="N79" s="135"/>
      <c r="O79" s="129"/>
      <c r="P79" s="161"/>
      <c r="Q79" s="143"/>
      <c r="R79" s="144"/>
      <c r="S79" s="129"/>
      <c r="T79" s="161"/>
      <c r="U79" s="143"/>
      <c r="V79" s="144"/>
      <c r="W79" s="143"/>
      <c r="X79" s="144"/>
      <c r="Y79" s="143"/>
      <c r="Z79" s="144"/>
      <c r="AA79" s="143"/>
      <c r="AB79" s="144"/>
      <c r="AC79" s="143"/>
      <c r="AD79" s="144"/>
      <c r="AE79" s="143"/>
      <c r="AF79" s="144"/>
      <c r="AG79" s="143"/>
      <c r="AH79" s="144"/>
      <c r="AI79" s="129"/>
      <c r="AJ79" s="161"/>
      <c r="AK79" s="143"/>
      <c r="AL79" s="144"/>
      <c r="AM79" s="149"/>
      <c r="AN79" s="150"/>
      <c r="AO79" s="236"/>
      <c r="AP79" s="237"/>
      <c r="AQ79" s="236"/>
      <c r="AR79" s="237"/>
      <c r="AS79" s="236"/>
      <c r="AT79" s="237"/>
      <c r="AU79" s="233"/>
      <c r="AV79" s="234"/>
      <c r="AW79" s="236"/>
      <c r="AX79" s="271"/>
    </row>
    <row r="80" spans="4:50" ht="21" customHeight="1">
      <c r="D80" s="51">
        <v>71</v>
      </c>
      <c r="E80" s="104" t="s">
        <v>331</v>
      </c>
      <c r="F80" s="55"/>
      <c r="G80" s="55"/>
      <c r="H80" s="56">
        <v>2011</v>
      </c>
      <c r="I80" s="57" t="s">
        <v>9</v>
      </c>
      <c r="J80" s="40">
        <f t="shared" si="2"/>
        <v>115</v>
      </c>
      <c r="K80" s="149" t="s">
        <v>277</v>
      </c>
      <c r="L80" s="150">
        <v>115</v>
      </c>
      <c r="M80" s="134"/>
      <c r="N80" s="135"/>
      <c r="O80" s="129"/>
      <c r="P80" s="161"/>
      <c r="Q80" s="143"/>
      <c r="R80" s="144"/>
      <c r="S80" s="129"/>
      <c r="T80" s="161"/>
      <c r="U80" s="143"/>
      <c r="V80" s="144"/>
      <c r="W80" s="143"/>
      <c r="X80" s="144"/>
      <c r="Y80" s="143"/>
      <c r="Z80" s="144"/>
      <c r="AA80" s="143"/>
      <c r="AB80" s="144"/>
      <c r="AC80" s="143"/>
      <c r="AD80" s="144"/>
      <c r="AE80" s="143"/>
      <c r="AF80" s="144"/>
      <c r="AG80" s="143"/>
      <c r="AH80" s="144"/>
      <c r="AI80" s="129"/>
      <c r="AJ80" s="161"/>
      <c r="AK80" s="143"/>
      <c r="AL80" s="144"/>
      <c r="AM80" s="149"/>
      <c r="AN80" s="150"/>
      <c r="AO80" s="236"/>
      <c r="AP80" s="237"/>
      <c r="AQ80" s="236"/>
      <c r="AR80" s="237"/>
      <c r="AS80" s="236"/>
      <c r="AT80" s="237"/>
      <c r="AU80" s="233"/>
      <c r="AV80" s="234"/>
      <c r="AW80" s="236"/>
      <c r="AX80" s="271"/>
    </row>
    <row r="81" spans="4:50" ht="21" customHeight="1">
      <c r="D81" s="51">
        <v>72</v>
      </c>
      <c r="E81" s="104" t="s">
        <v>241</v>
      </c>
      <c r="F81" s="55"/>
      <c r="G81" s="55"/>
      <c r="H81" s="56">
        <v>2011</v>
      </c>
      <c r="I81" s="57" t="s">
        <v>9</v>
      </c>
      <c r="J81" s="40">
        <f t="shared" si="2"/>
        <v>115</v>
      </c>
      <c r="K81" s="149" t="s">
        <v>277</v>
      </c>
      <c r="L81" s="150">
        <v>115</v>
      </c>
      <c r="M81" s="134"/>
      <c r="N81" s="135"/>
      <c r="O81" s="129"/>
      <c r="P81" s="161"/>
      <c r="Q81" s="143"/>
      <c r="R81" s="144"/>
      <c r="S81" s="129"/>
      <c r="T81" s="161"/>
      <c r="U81" s="143"/>
      <c r="V81" s="144"/>
      <c r="W81" s="143"/>
      <c r="X81" s="144"/>
      <c r="Y81" s="143"/>
      <c r="Z81" s="144"/>
      <c r="AA81" s="143"/>
      <c r="AB81" s="144"/>
      <c r="AC81" s="143"/>
      <c r="AD81" s="144"/>
      <c r="AE81" s="143"/>
      <c r="AF81" s="144"/>
      <c r="AG81" s="143"/>
      <c r="AH81" s="144"/>
      <c r="AI81" s="129"/>
      <c r="AJ81" s="161"/>
      <c r="AK81" s="143"/>
      <c r="AL81" s="144"/>
      <c r="AM81" s="149"/>
      <c r="AN81" s="150"/>
      <c r="AO81" s="236"/>
      <c r="AP81" s="237"/>
      <c r="AQ81" s="236"/>
      <c r="AR81" s="237"/>
      <c r="AS81" s="236"/>
      <c r="AT81" s="237"/>
      <c r="AU81" s="233"/>
      <c r="AV81" s="234"/>
      <c r="AW81" s="236"/>
      <c r="AX81" s="271"/>
    </row>
    <row r="82" spans="4:50" ht="21" customHeight="1">
      <c r="D82" s="51">
        <v>73</v>
      </c>
      <c r="E82" s="104" t="s">
        <v>344</v>
      </c>
      <c r="F82" s="55"/>
      <c r="G82" s="55"/>
      <c r="H82" s="56">
        <v>2012</v>
      </c>
      <c r="I82" s="57" t="s">
        <v>9</v>
      </c>
      <c r="J82" s="40">
        <f t="shared" si="2"/>
        <v>115</v>
      </c>
      <c r="K82" s="149" t="s">
        <v>277</v>
      </c>
      <c r="L82" s="150">
        <v>115</v>
      </c>
      <c r="M82" s="134"/>
      <c r="N82" s="135"/>
      <c r="O82" s="129"/>
      <c r="P82" s="161"/>
      <c r="Q82" s="143"/>
      <c r="R82" s="144"/>
      <c r="S82" s="129"/>
      <c r="T82" s="161"/>
      <c r="U82" s="143"/>
      <c r="V82" s="144"/>
      <c r="W82" s="143"/>
      <c r="X82" s="144"/>
      <c r="Y82" s="143"/>
      <c r="Z82" s="144"/>
      <c r="AA82" s="143"/>
      <c r="AB82" s="144"/>
      <c r="AC82" s="143"/>
      <c r="AD82" s="144"/>
      <c r="AE82" s="143"/>
      <c r="AF82" s="144"/>
      <c r="AG82" s="143"/>
      <c r="AH82" s="144"/>
      <c r="AI82" s="129"/>
      <c r="AJ82" s="161"/>
      <c r="AK82" s="143"/>
      <c r="AL82" s="144"/>
      <c r="AM82" s="149"/>
      <c r="AN82" s="150"/>
      <c r="AO82" s="236"/>
      <c r="AP82" s="237"/>
      <c r="AQ82" s="236"/>
      <c r="AR82" s="237"/>
      <c r="AS82" s="236"/>
      <c r="AT82" s="237"/>
      <c r="AU82" s="233"/>
      <c r="AV82" s="234"/>
      <c r="AW82" s="236"/>
      <c r="AX82" s="271"/>
    </row>
    <row r="83" spans="4:50" ht="21" customHeight="1">
      <c r="D83" s="51">
        <v>74</v>
      </c>
      <c r="E83" s="104" t="s">
        <v>197</v>
      </c>
      <c r="F83" s="55"/>
      <c r="G83" s="55"/>
      <c r="H83" s="56">
        <v>2013</v>
      </c>
      <c r="I83" s="57" t="s">
        <v>9</v>
      </c>
      <c r="J83" s="40">
        <f t="shared" si="2"/>
        <v>115</v>
      </c>
      <c r="K83" s="149"/>
      <c r="L83" s="150"/>
      <c r="M83" s="134"/>
      <c r="N83" s="135"/>
      <c r="O83" s="129"/>
      <c r="P83" s="161"/>
      <c r="Q83" s="143"/>
      <c r="R83" s="144"/>
      <c r="S83" s="129"/>
      <c r="T83" s="161"/>
      <c r="U83" s="143"/>
      <c r="V83" s="144"/>
      <c r="W83" s="143"/>
      <c r="X83" s="144"/>
      <c r="Y83" s="143"/>
      <c r="Z83" s="144"/>
      <c r="AA83" s="143"/>
      <c r="AB83" s="144"/>
      <c r="AC83" s="143"/>
      <c r="AD83" s="144"/>
      <c r="AE83" s="143" t="s">
        <v>11</v>
      </c>
      <c r="AF83" s="144">
        <v>70</v>
      </c>
      <c r="AG83" s="143"/>
      <c r="AH83" s="144"/>
      <c r="AI83" s="129"/>
      <c r="AJ83" s="161"/>
      <c r="AK83" s="143"/>
      <c r="AL83" s="144"/>
      <c r="AM83" s="149"/>
      <c r="AN83" s="150"/>
      <c r="AO83" s="236"/>
      <c r="AP83" s="237"/>
      <c r="AQ83" s="236"/>
      <c r="AR83" s="237"/>
      <c r="AS83" s="236"/>
      <c r="AT83" s="237"/>
      <c r="AU83" s="233"/>
      <c r="AV83" s="234"/>
      <c r="AW83" s="236" t="s">
        <v>71</v>
      </c>
      <c r="AX83" s="271">
        <v>45</v>
      </c>
    </row>
    <row r="84" spans="4:50" ht="21" customHeight="1">
      <c r="D84" s="51">
        <v>75</v>
      </c>
      <c r="E84" s="95" t="s">
        <v>208</v>
      </c>
      <c r="F84" s="52"/>
      <c r="G84" s="52"/>
      <c r="H84" s="53">
        <v>2013</v>
      </c>
      <c r="I84" s="54" t="s">
        <v>162</v>
      </c>
      <c r="J84" s="40">
        <f t="shared" si="2"/>
        <v>110</v>
      </c>
      <c r="K84" s="149"/>
      <c r="L84" s="150"/>
      <c r="M84" s="134"/>
      <c r="N84" s="135"/>
      <c r="O84" s="129"/>
      <c r="P84" s="161"/>
      <c r="Q84" s="143"/>
      <c r="R84" s="144"/>
      <c r="S84" s="129"/>
      <c r="T84" s="161"/>
      <c r="U84" s="143"/>
      <c r="V84" s="144"/>
      <c r="W84" s="143"/>
      <c r="X84" s="144"/>
      <c r="Y84" s="143"/>
      <c r="Z84" s="144"/>
      <c r="AA84" s="143"/>
      <c r="AB84" s="144"/>
      <c r="AC84" s="143"/>
      <c r="AD84" s="144"/>
      <c r="AE84" s="143"/>
      <c r="AF84" s="144"/>
      <c r="AG84" s="143"/>
      <c r="AH84" s="144"/>
      <c r="AI84" s="129"/>
      <c r="AJ84" s="161"/>
      <c r="AK84" s="143"/>
      <c r="AL84" s="144"/>
      <c r="AM84" s="149"/>
      <c r="AN84" s="150"/>
      <c r="AO84" s="236"/>
      <c r="AP84" s="237"/>
      <c r="AQ84" s="236"/>
      <c r="AR84" s="237"/>
      <c r="AS84" s="236">
        <v>1</v>
      </c>
      <c r="AT84" s="237">
        <v>110</v>
      </c>
      <c r="AU84" s="233"/>
      <c r="AV84" s="234"/>
      <c r="AW84" s="236"/>
      <c r="AX84" s="271"/>
    </row>
    <row r="85" spans="4:50" ht="21" customHeight="1">
      <c r="D85" s="51">
        <v>76</v>
      </c>
      <c r="E85" s="104" t="s">
        <v>455</v>
      </c>
      <c r="F85" s="55"/>
      <c r="G85" s="55"/>
      <c r="H85" s="56"/>
      <c r="I85" s="57" t="s">
        <v>4</v>
      </c>
      <c r="J85" s="40">
        <f t="shared" si="2"/>
        <v>110</v>
      </c>
      <c r="K85" s="149"/>
      <c r="L85" s="150"/>
      <c r="M85" s="134"/>
      <c r="N85" s="135"/>
      <c r="O85" s="129"/>
      <c r="P85" s="161"/>
      <c r="Q85" s="143"/>
      <c r="R85" s="144"/>
      <c r="S85" s="129"/>
      <c r="T85" s="161"/>
      <c r="U85" s="143"/>
      <c r="V85" s="144"/>
      <c r="W85" s="143"/>
      <c r="X85" s="144"/>
      <c r="Y85" s="143"/>
      <c r="Z85" s="144"/>
      <c r="AA85" s="143"/>
      <c r="AB85" s="144"/>
      <c r="AC85" s="143"/>
      <c r="AD85" s="144"/>
      <c r="AE85" s="143"/>
      <c r="AF85" s="144"/>
      <c r="AG85" s="143"/>
      <c r="AH85" s="144"/>
      <c r="AI85" s="129"/>
      <c r="AJ85" s="161"/>
      <c r="AK85" s="143"/>
      <c r="AL85" s="144"/>
      <c r="AM85" s="149"/>
      <c r="AN85" s="150"/>
      <c r="AO85" s="236"/>
      <c r="AP85" s="237"/>
      <c r="AQ85" s="236" t="s">
        <v>70</v>
      </c>
      <c r="AR85" s="237">
        <v>55</v>
      </c>
      <c r="AS85" s="236"/>
      <c r="AT85" s="237"/>
      <c r="AU85" s="233"/>
      <c r="AV85" s="234"/>
      <c r="AW85" s="236" t="s">
        <v>70</v>
      </c>
      <c r="AX85" s="271">
        <v>55</v>
      </c>
    </row>
    <row r="86" spans="4:50" ht="21" customHeight="1">
      <c r="D86" s="51">
        <v>77</v>
      </c>
      <c r="E86" s="95" t="s">
        <v>405</v>
      </c>
      <c r="F86" s="52"/>
      <c r="G86" s="52"/>
      <c r="H86" s="53">
        <v>2011</v>
      </c>
      <c r="I86" s="54" t="s">
        <v>9</v>
      </c>
      <c r="J86" s="40">
        <f t="shared" si="2"/>
        <v>105</v>
      </c>
      <c r="K86" s="149"/>
      <c r="L86" s="150"/>
      <c r="M86" s="134" t="s">
        <v>67</v>
      </c>
      <c r="N86" s="135">
        <v>105</v>
      </c>
      <c r="O86" s="129"/>
      <c r="P86" s="161"/>
      <c r="Q86" s="143"/>
      <c r="R86" s="144"/>
      <c r="S86" s="129"/>
      <c r="T86" s="161"/>
      <c r="U86" s="143"/>
      <c r="V86" s="144"/>
      <c r="W86" s="143"/>
      <c r="X86" s="144"/>
      <c r="Y86" s="143"/>
      <c r="Z86" s="144"/>
      <c r="AA86" s="143"/>
      <c r="AB86" s="144"/>
      <c r="AC86" s="143"/>
      <c r="AD86" s="144"/>
      <c r="AE86" s="143"/>
      <c r="AF86" s="144"/>
      <c r="AG86" s="143"/>
      <c r="AH86" s="144"/>
      <c r="AI86" s="129"/>
      <c r="AJ86" s="161"/>
      <c r="AK86" s="143"/>
      <c r="AL86" s="144"/>
      <c r="AM86" s="149"/>
      <c r="AN86" s="150"/>
      <c r="AO86" s="236"/>
      <c r="AP86" s="237"/>
      <c r="AQ86" s="236"/>
      <c r="AR86" s="237"/>
      <c r="AS86" s="236"/>
      <c r="AT86" s="237"/>
      <c r="AU86" s="233"/>
      <c r="AV86" s="234"/>
      <c r="AW86" s="236"/>
      <c r="AX86" s="271"/>
    </row>
    <row r="87" spans="4:50" ht="21" customHeight="1">
      <c r="D87" s="51">
        <v>78</v>
      </c>
      <c r="E87" s="95" t="s">
        <v>526</v>
      </c>
      <c r="F87" s="52"/>
      <c r="G87" s="52"/>
      <c r="H87" s="53">
        <v>2013</v>
      </c>
      <c r="I87" s="54" t="s">
        <v>7</v>
      </c>
      <c r="J87" s="40">
        <f t="shared" si="2"/>
        <v>105</v>
      </c>
      <c r="K87" s="149"/>
      <c r="L87" s="150"/>
      <c r="M87" s="134"/>
      <c r="N87" s="135"/>
      <c r="O87" s="129"/>
      <c r="P87" s="161"/>
      <c r="Q87" s="143"/>
      <c r="R87" s="144"/>
      <c r="S87" s="129"/>
      <c r="T87" s="161"/>
      <c r="U87" s="143" t="s">
        <v>69</v>
      </c>
      <c r="V87" s="144">
        <v>25</v>
      </c>
      <c r="W87" s="143"/>
      <c r="X87" s="144"/>
      <c r="Y87" s="143"/>
      <c r="Z87" s="144"/>
      <c r="AA87" s="143"/>
      <c r="AB87" s="144"/>
      <c r="AC87" s="143"/>
      <c r="AD87" s="144"/>
      <c r="AE87" s="143"/>
      <c r="AF87" s="144"/>
      <c r="AG87" s="143" t="s">
        <v>38</v>
      </c>
      <c r="AH87" s="144">
        <v>35</v>
      </c>
      <c r="AI87" s="129"/>
      <c r="AJ87" s="161"/>
      <c r="AK87" s="143"/>
      <c r="AL87" s="144"/>
      <c r="AM87" s="149"/>
      <c r="AN87" s="150"/>
      <c r="AO87" s="236" t="s">
        <v>38</v>
      </c>
      <c r="AP87" s="237">
        <v>45</v>
      </c>
      <c r="AQ87" s="236"/>
      <c r="AR87" s="237"/>
      <c r="AS87" s="236"/>
      <c r="AT87" s="237"/>
      <c r="AU87" s="233"/>
      <c r="AV87" s="234"/>
      <c r="AW87" s="236"/>
      <c r="AX87" s="271"/>
    </row>
    <row r="88" spans="4:50" ht="21" customHeight="1">
      <c r="D88" s="51">
        <v>79</v>
      </c>
      <c r="E88" s="104" t="s">
        <v>580</v>
      </c>
      <c r="F88" s="55"/>
      <c r="G88" s="55"/>
      <c r="H88" s="56">
        <v>2013</v>
      </c>
      <c r="I88" s="57" t="s">
        <v>162</v>
      </c>
      <c r="J88" s="40">
        <f t="shared" si="2"/>
        <v>100</v>
      </c>
      <c r="K88" s="149"/>
      <c r="L88" s="150"/>
      <c r="M88" s="134"/>
      <c r="N88" s="135"/>
      <c r="O88" s="129"/>
      <c r="P88" s="161"/>
      <c r="Q88" s="143"/>
      <c r="R88" s="144"/>
      <c r="S88" s="129"/>
      <c r="T88" s="161"/>
      <c r="U88" s="143"/>
      <c r="V88" s="144"/>
      <c r="W88" s="143"/>
      <c r="X88" s="144"/>
      <c r="Y88" s="143" t="s">
        <v>38</v>
      </c>
      <c r="Z88" s="144">
        <v>55</v>
      </c>
      <c r="AA88" s="143"/>
      <c r="AB88" s="144"/>
      <c r="AC88" s="143"/>
      <c r="AD88" s="144"/>
      <c r="AE88" s="143"/>
      <c r="AF88" s="144"/>
      <c r="AG88" s="143"/>
      <c r="AH88" s="144"/>
      <c r="AI88" s="129"/>
      <c r="AJ88" s="161"/>
      <c r="AK88" s="143"/>
      <c r="AL88" s="144"/>
      <c r="AM88" s="149"/>
      <c r="AN88" s="150"/>
      <c r="AO88" s="236"/>
      <c r="AP88" s="237"/>
      <c r="AQ88" s="236"/>
      <c r="AR88" s="237"/>
      <c r="AS88" s="236" t="s">
        <v>71</v>
      </c>
      <c r="AT88" s="237">
        <v>45</v>
      </c>
      <c r="AU88" s="233"/>
      <c r="AV88" s="234"/>
      <c r="AW88" s="236"/>
      <c r="AX88" s="271"/>
    </row>
    <row r="89" spans="4:50" ht="21" customHeight="1">
      <c r="D89" s="51">
        <v>80</v>
      </c>
      <c r="E89" s="95" t="s">
        <v>275</v>
      </c>
      <c r="F89" s="52"/>
      <c r="G89" s="52"/>
      <c r="H89" s="53">
        <v>2014</v>
      </c>
      <c r="I89" s="54" t="s">
        <v>4</v>
      </c>
      <c r="J89" s="40">
        <f t="shared" si="2"/>
        <v>90</v>
      </c>
      <c r="K89" s="149"/>
      <c r="L89" s="150"/>
      <c r="M89" s="134"/>
      <c r="N89" s="135"/>
      <c r="O89" s="129"/>
      <c r="P89" s="161"/>
      <c r="Q89" s="143"/>
      <c r="R89" s="144"/>
      <c r="S89" s="129"/>
      <c r="T89" s="161"/>
      <c r="U89" s="143"/>
      <c r="V89" s="144"/>
      <c r="W89" s="143"/>
      <c r="X89" s="144"/>
      <c r="Y89" s="143"/>
      <c r="Z89" s="144"/>
      <c r="AA89" s="143"/>
      <c r="AB89" s="144"/>
      <c r="AC89" s="143"/>
      <c r="AD89" s="144"/>
      <c r="AE89" s="143"/>
      <c r="AF89" s="144"/>
      <c r="AG89" s="143"/>
      <c r="AH89" s="144"/>
      <c r="AI89" s="129"/>
      <c r="AJ89" s="161"/>
      <c r="AK89" s="143"/>
      <c r="AL89" s="144"/>
      <c r="AM89" s="149"/>
      <c r="AN89" s="150"/>
      <c r="AO89" s="236"/>
      <c r="AP89" s="237"/>
      <c r="AQ89" s="236" t="s">
        <v>71</v>
      </c>
      <c r="AR89" s="237">
        <v>45</v>
      </c>
      <c r="AS89" s="236"/>
      <c r="AT89" s="237"/>
      <c r="AU89" s="233"/>
      <c r="AV89" s="234"/>
      <c r="AW89" s="236" t="s">
        <v>71</v>
      </c>
      <c r="AX89" s="271">
        <v>45</v>
      </c>
    </row>
    <row r="90" spans="4:50" ht="21" customHeight="1">
      <c r="D90" s="51">
        <v>81</v>
      </c>
      <c r="E90" s="104" t="s">
        <v>431</v>
      </c>
      <c r="F90" s="55"/>
      <c r="G90" s="55"/>
      <c r="H90" s="56">
        <v>2010</v>
      </c>
      <c r="I90" s="57" t="s">
        <v>76</v>
      </c>
      <c r="J90" s="40">
        <f t="shared" si="2"/>
        <v>90</v>
      </c>
      <c r="K90" s="149"/>
      <c r="L90" s="150"/>
      <c r="M90" s="134"/>
      <c r="N90" s="135"/>
      <c r="O90" s="129" t="s">
        <v>71</v>
      </c>
      <c r="P90" s="161">
        <v>90</v>
      </c>
      <c r="Q90" s="143"/>
      <c r="R90" s="144"/>
      <c r="S90" s="129"/>
      <c r="T90" s="161"/>
      <c r="U90" s="143"/>
      <c r="V90" s="144"/>
      <c r="W90" s="143"/>
      <c r="X90" s="144"/>
      <c r="Y90" s="143"/>
      <c r="Z90" s="144"/>
      <c r="AA90" s="143"/>
      <c r="AB90" s="144"/>
      <c r="AC90" s="143"/>
      <c r="AD90" s="144"/>
      <c r="AE90" s="143"/>
      <c r="AF90" s="144"/>
      <c r="AG90" s="143"/>
      <c r="AH90" s="144"/>
      <c r="AI90" s="129"/>
      <c r="AJ90" s="161"/>
      <c r="AK90" s="143"/>
      <c r="AL90" s="144"/>
      <c r="AM90" s="149"/>
      <c r="AN90" s="150"/>
      <c r="AO90" s="236"/>
      <c r="AP90" s="237"/>
      <c r="AQ90" s="236"/>
      <c r="AR90" s="237"/>
      <c r="AS90" s="236"/>
      <c r="AT90" s="237"/>
      <c r="AU90" s="233"/>
      <c r="AV90" s="234"/>
      <c r="AW90" s="236"/>
      <c r="AX90" s="271"/>
    </row>
    <row r="91" spans="4:50" ht="21" customHeight="1">
      <c r="D91" s="51">
        <v>82</v>
      </c>
      <c r="E91" s="104" t="s">
        <v>347</v>
      </c>
      <c r="F91" s="55"/>
      <c r="G91" s="55"/>
      <c r="H91" s="56">
        <v>2010</v>
      </c>
      <c r="I91" s="57" t="s">
        <v>4</v>
      </c>
      <c r="J91" s="40">
        <f t="shared" si="2"/>
        <v>90</v>
      </c>
      <c r="K91" s="149" t="s">
        <v>68</v>
      </c>
      <c r="L91" s="150">
        <v>90</v>
      </c>
      <c r="M91" s="134"/>
      <c r="N91" s="135"/>
      <c r="O91" s="129"/>
      <c r="P91" s="161"/>
      <c r="Q91" s="143"/>
      <c r="R91" s="144"/>
      <c r="S91" s="129"/>
      <c r="T91" s="161"/>
      <c r="U91" s="143"/>
      <c r="V91" s="144"/>
      <c r="W91" s="143"/>
      <c r="X91" s="144"/>
      <c r="Y91" s="143"/>
      <c r="Z91" s="144"/>
      <c r="AA91" s="143"/>
      <c r="AB91" s="144"/>
      <c r="AC91" s="143"/>
      <c r="AD91" s="144"/>
      <c r="AE91" s="143"/>
      <c r="AF91" s="144"/>
      <c r="AG91" s="143"/>
      <c r="AH91" s="144"/>
      <c r="AI91" s="129"/>
      <c r="AJ91" s="161"/>
      <c r="AK91" s="143"/>
      <c r="AL91" s="144"/>
      <c r="AM91" s="149"/>
      <c r="AN91" s="150"/>
      <c r="AO91" s="236"/>
      <c r="AP91" s="237"/>
      <c r="AQ91" s="236"/>
      <c r="AR91" s="237"/>
      <c r="AS91" s="236"/>
      <c r="AT91" s="237"/>
      <c r="AU91" s="233"/>
      <c r="AV91" s="234"/>
      <c r="AW91" s="236"/>
      <c r="AX91" s="271"/>
    </row>
    <row r="92" spans="4:50" ht="21" customHeight="1">
      <c r="D92" s="51">
        <v>83</v>
      </c>
      <c r="E92" s="104" t="s">
        <v>404</v>
      </c>
      <c r="F92" s="55"/>
      <c r="G92" s="55"/>
      <c r="H92" s="56">
        <v>2013</v>
      </c>
      <c r="I92" s="57" t="s">
        <v>4</v>
      </c>
      <c r="J92" s="40">
        <f t="shared" si="2"/>
        <v>85</v>
      </c>
      <c r="K92" s="149"/>
      <c r="L92" s="150"/>
      <c r="M92" s="134" t="s">
        <v>25</v>
      </c>
      <c r="N92" s="135">
        <v>45</v>
      </c>
      <c r="O92" s="129"/>
      <c r="P92" s="161"/>
      <c r="Q92" s="143"/>
      <c r="R92" s="144"/>
      <c r="S92" s="129"/>
      <c r="T92" s="161"/>
      <c r="U92" s="143"/>
      <c r="V92" s="144"/>
      <c r="W92" s="143"/>
      <c r="X92" s="144"/>
      <c r="Y92" s="143"/>
      <c r="Z92" s="144"/>
      <c r="AA92" s="143"/>
      <c r="AB92" s="144"/>
      <c r="AC92" s="143"/>
      <c r="AD92" s="144"/>
      <c r="AE92" s="143"/>
      <c r="AF92" s="144"/>
      <c r="AG92" s="143"/>
      <c r="AH92" s="144"/>
      <c r="AI92" s="129" t="s">
        <v>25</v>
      </c>
      <c r="AJ92" s="161">
        <v>40</v>
      </c>
      <c r="AK92" s="143"/>
      <c r="AL92" s="144"/>
      <c r="AM92" s="149"/>
      <c r="AN92" s="150"/>
      <c r="AO92" s="236"/>
      <c r="AP92" s="237"/>
      <c r="AQ92" s="236"/>
      <c r="AR92" s="237"/>
      <c r="AS92" s="236"/>
      <c r="AT92" s="237"/>
      <c r="AU92" s="233"/>
      <c r="AV92" s="234"/>
      <c r="AW92" s="236"/>
      <c r="AX92" s="271"/>
    </row>
    <row r="93" spans="4:50" ht="21" customHeight="1">
      <c r="D93" s="51">
        <v>84</v>
      </c>
      <c r="E93" s="104" t="s">
        <v>334</v>
      </c>
      <c r="F93" s="55"/>
      <c r="G93" s="55"/>
      <c r="H93" s="56"/>
      <c r="I93" s="57" t="s">
        <v>4</v>
      </c>
      <c r="J93" s="40">
        <f t="shared" si="2"/>
        <v>80</v>
      </c>
      <c r="K93" s="149"/>
      <c r="L93" s="150"/>
      <c r="M93" s="134"/>
      <c r="N93" s="135"/>
      <c r="O93" s="129"/>
      <c r="P93" s="161"/>
      <c r="Q93" s="143"/>
      <c r="R93" s="144"/>
      <c r="S93" s="129"/>
      <c r="T93" s="161"/>
      <c r="U93" s="143"/>
      <c r="V93" s="144"/>
      <c r="W93" s="143"/>
      <c r="X93" s="144"/>
      <c r="Y93" s="143"/>
      <c r="Z93" s="144"/>
      <c r="AA93" s="143"/>
      <c r="AB93" s="144"/>
      <c r="AC93" s="143"/>
      <c r="AD93" s="144"/>
      <c r="AE93" s="143"/>
      <c r="AF93" s="144"/>
      <c r="AG93" s="143"/>
      <c r="AH93" s="144"/>
      <c r="AI93" s="129"/>
      <c r="AJ93" s="161"/>
      <c r="AK93" s="143"/>
      <c r="AL93" s="144"/>
      <c r="AM93" s="149"/>
      <c r="AN93" s="150"/>
      <c r="AO93" s="236"/>
      <c r="AP93" s="237"/>
      <c r="AQ93" s="236" t="s">
        <v>68</v>
      </c>
      <c r="AR93" s="237">
        <v>35</v>
      </c>
      <c r="AS93" s="236"/>
      <c r="AT93" s="237"/>
      <c r="AU93" s="233"/>
      <c r="AV93" s="234"/>
      <c r="AW93" s="236" t="s">
        <v>71</v>
      </c>
      <c r="AX93" s="271">
        <v>45</v>
      </c>
    </row>
    <row r="94" spans="4:50" ht="21" customHeight="1">
      <c r="D94" s="51">
        <v>85</v>
      </c>
      <c r="E94" s="104" t="s">
        <v>552</v>
      </c>
      <c r="F94" s="55"/>
      <c r="G94" s="55"/>
      <c r="H94" s="56"/>
      <c r="I94" s="57" t="s">
        <v>3</v>
      </c>
      <c r="J94" s="40">
        <f t="shared" si="2"/>
        <v>80</v>
      </c>
      <c r="K94" s="149"/>
      <c r="L94" s="150"/>
      <c r="M94" s="134"/>
      <c r="N94" s="135"/>
      <c r="O94" s="129"/>
      <c r="P94" s="161"/>
      <c r="Q94" s="143"/>
      <c r="R94" s="144"/>
      <c r="S94" s="129"/>
      <c r="T94" s="161"/>
      <c r="U94" s="143"/>
      <c r="V94" s="144"/>
      <c r="W94" s="143" t="s">
        <v>71</v>
      </c>
      <c r="X94" s="144">
        <v>45</v>
      </c>
      <c r="Y94" s="143"/>
      <c r="Z94" s="144"/>
      <c r="AA94" s="143"/>
      <c r="AB94" s="144"/>
      <c r="AC94" s="143" t="s">
        <v>68</v>
      </c>
      <c r="AD94" s="144">
        <v>35</v>
      </c>
      <c r="AE94" s="143"/>
      <c r="AF94" s="144"/>
      <c r="AG94" s="143"/>
      <c r="AH94" s="144"/>
      <c r="AI94" s="129"/>
      <c r="AJ94" s="161"/>
      <c r="AK94" s="143"/>
      <c r="AL94" s="144"/>
      <c r="AM94" s="149"/>
      <c r="AN94" s="150"/>
      <c r="AO94" s="236"/>
      <c r="AP94" s="237"/>
      <c r="AQ94" s="236"/>
      <c r="AR94" s="237"/>
      <c r="AS94" s="236"/>
      <c r="AT94" s="237"/>
      <c r="AU94" s="233"/>
      <c r="AV94" s="234"/>
      <c r="AW94" s="236"/>
      <c r="AX94" s="271"/>
    </row>
    <row r="95" spans="4:50" ht="21" customHeight="1">
      <c r="D95" s="51">
        <v>86</v>
      </c>
      <c r="E95" s="95" t="s">
        <v>525</v>
      </c>
      <c r="F95" s="52"/>
      <c r="G95" s="52"/>
      <c r="H95" s="53"/>
      <c r="I95" s="54" t="s">
        <v>7</v>
      </c>
      <c r="J95" s="40">
        <f t="shared" si="2"/>
        <v>80</v>
      </c>
      <c r="K95" s="149"/>
      <c r="L95" s="150"/>
      <c r="M95" s="134"/>
      <c r="N95" s="135"/>
      <c r="O95" s="129"/>
      <c r="P95" s="161"/>
      <c r="Q95" s="143"/>
      <c r="R95" s="144"/>
      <c r="S95" s="129"/>
      <c r="T95" s="161"/>
      <c r="U95" s="143"/>
      <c r="V95" s="144"/>
      <c r="W95" s="143"/>
      <c r="X95" s="144"/>
      <c r="Y95" s="143"/>
      <c r="Z95" s="144"/>
      <c r="AA95" s="143"/>
      <c r="AB95" s="144"/>
      <c r="AC95" s="143"/>
      <c r="AD95" s="144"/>
      <c r="AE95" s="143"/>
      <c r="AF95" s="144"/>
      <c r="AG95" s="143" t="s">
        <v>38</v>
      </c>
      <c r="AH95" s="144">
        <v>35</v>
      </c>
      <c r="AI95" s="129"/>
      <c r="AJ95" s="161"/>
      <c r="AK95" s="143"/>
      <c r="AL95" s="144"/>
      <c r="AM95" s="149"/>
      <c r="AN95" s="150"/>
      <c r="AO95" s="236" t="s">
        <v>38</v>
      </c>
      <c r="AP95" s="237">
        <v>45</v>
      </c>
      <c r="AQ95" s="236"/>
      <c r="AR95" s="237"/>
      <c r="AS95" s="236"/>
      <c r="AT95" s="237"/>
      <c r="AU95" s="233"/>
      <c r="AV95" s="234"/>
      <c r="AW95" s="236"/>
      <c r="AX95" s="271"/>
    </row>
    <row r="96" spans="4:50" ht="21" customHeight="1">
      <c r="D96" s="51">
        <v>87</v>
      </c>
      <c r="E96" s="104" t="s">
        <v>791</v>
      </c>
      <c r="F96" s="55"/>
      <c r="G96" s="55"/>
      <c r="H96" s="56"/>
      <c r="I96" s="57" t="s">
        <v>323</v>
      </c>
      <c r="J96" s="40">
        <f t="shared" si="2"/>
        <v>70</v>
      </c>
      <c r="K96" s="149"/>
      <c r="L96" s="150"/>
      <c r="M96" s="134"/>
      <c r="N96" s="135"/>
      <c r="O96" s="129"/>
      <c r="P96" s="161"/>
      <c r="Q96" s="143"/>
      <c r="R96" s="144"/>
      <c r="S96" s="129"/>
      <c r="T96" s="161"/>
      <c r="U96" s="143"/>
      <c r="V96" s="144"/>
      <c r="W96" s="143"/>
      <c r="X96" s="144"/>
      <c r="Y96" s="143"/>
      <c r="Z96" s="144"/>
      <c r="AA96" s="143"/>
      <c r="AB96" s="144"/>
      <c r="AC96" s="143"/>
      <c r="AD96" s="144"/>
      <c r="AE96" s="143"/>
      <c r="AF96" s="144"/>
      <c r="AG96" s="143"/>
      <c r="AH96" s="144"/>
      <c r="AI96" s="129"/>
      <c r="AJ96" s="161"/>
      <c r="AK96" s="143"/>
      <c r="AL96" s="144"/>
      <c r="AM96" s="149"/>
      <c r="AN96" s="150"/>
      <c r="AO96" s="236"/>
      <c r="AP96" s="237"/>
      <c r="AQ96" s="236"/>
      <c r="AR96" s="237"/>
      <c r="AS96" s="236" t="s">
        <v>11</v>
      </c>
      <c r="AT96" s="237">
        <v>70</v>
      </c>
      <c r="AU96" s="233"/>
      <c r="AV96" s="234"/>
      <c r="AW96" s="236"/>
      <c r="AX96" s="271"/>
    </row>
    <row r="97" spans="4:50" ht="21" customHeight="1">
      <c r="D97" s="51">
        <v>88</v>
      </c>
      <c r="E97" s="104" t="s">
        <v>584</v>
      </c>
      <c r="F97" s="55"/>
      <c r="G97" s="55"/>
      <c r="H97" s="56"/>
      <c r="I97" s="57" t="s">
        <v>300</v>
      </c>
      <c r="J97" s="40">
        <f t="shared" si="2"/>
        <v>70</v>
      </c>
      <c r="K97" s="149"/>
      <c r="L97" s="150"/>
      <c r="M97" s="134"/>
      <c r="N97" s="135"/>
      <c r="O97" s="129"/>
      <c r="P97" s="161"/>
      <c r="Q97" s="143"/>
      <c r="R97" s="144"/>
      <c r="S97" s="129"/>
      <c r="T97" s="161"/>
      <c r="U97" s="143"/>
      <c r="V97" s="144"/>
      <c r="W97" s="143"/>
      <c r="X97" s="144"/>
      <c r="Y97" s="143"/>
      <c r="Z97" s="144"/>
      <c r="AA97" s="143"/>
      <c r="AB97" s="144"/>
      <c r="AC97" s="143"/>
      <c r="AD97" s="144"/>
      <c r="AE97" s="143"/>
      <c r="AF97" s="144"/>
      <c r="AG97" s="143"/>
      <c r="AH97" s="144"/>
      <c r="AI97" s="129"/>
      <c r="AJ97" s="161"/>
      <c r="AK97" s="143"/>
      <c r="AL97" s="144"/>
      <c r="AM97" s="149"/>
      <c r="AN97" s="150"/>
      <c r="AO97" s="236"/>
      <c r="AP97" s="237"/>
      <c r="AQ97" s="236"/>
      <c r="AR97" s="237"/>
      <c r="AS97" s="236" t="s">
        <v>11</v>
      </c>
      <c r="AT97" s="237">
        <v>70</v>
      </c>
      <c r="AU97" s="233"/>
      <c r="AV97" s="234"/>
      <c r="AW97" s="236"/>
      <c r="AX97" s="271"/>
    </row>
    <row r="98" spans="4:50" ht="21" customHeight="1">
      <c r="D98" s="51">
        <v>89</v>
      </c>
      <c r="E98" s="104" t="s">
        <v>556</v>
      </c>
      <c r="F98" s="55"/>
      <c r="G98" s="55"/>
      <c r="H98" s="56"/>
      <c r="I98" s="57" t="s">
        <v>3</v>
      </c>
      <c r="J98" s="40">
        <f t="shared" si="2"/>
        <v>70</v>
      </c>
      <c r="K98" s="149"/>
      <c r="L98" s="150"/>
      <c r="M98" s="134"/>
      <c r="N98" s="135"/>
      <c r="O98" s="129"/>
      <c r="P98" s="161"/>
      <c r="Q98" s="143"/>
      <c r="R98" s="144"/>
      <c r="S98" s="129"/>
      <c r="T98" s="161"/>
      <c r="U98" s="143"/>
      <c r="V98" s="144"/>
      <c r="W98" s="143" t="s">
        <v>69</v>
      </c>
      <c r="X98" s="144">
        <v>25</v>
      </c>
      <c r="Y98" s="143"/>
      <c r="Z98" s="144"/>
      <c r="AA98" s="143"/>
      <c r="AB98" s="144"/>
      <c r="AC98" s="143" t="s">
        <v>71</v>
      </c>
      <c r="AD98" s="144">
        <v>45</v>
      </c>
      <c r="AE98" s="143"/>
      <c r="AF98" s="144"/>
      <c r="AG98" s="143"/>
      <c r="AH98" s="144"/>
      <c r="AI98" s="129"/>
      <c r="AJ98" s="161"/>
      <c r="AK98" s="143"/>
      <c r="AL98" s="144"/>
      <c r="AM98" s="149"/>
      <c r="AN98" s="150"/>
      <c r="AO98" s="236"/>
      <c r="AP98" s="237"/>
      <c r="AQ98" s="236"/>
      <c r="AR98" s="237"/>
      <c r="AS98" s="236"/>
      <c r="AT98" s="237"/>
      <c r="AU98" s="233"/>
      <c r="AV98" s="234"/>
      <c r="AW98" s="236"/>
      <c r="AX98" s="271"/>
    </row>
    <row r="99" spans="4:50" ht="21" customHeight="1">
      <c r="D99" s="51">
        <v>90</v>
      </c>
      <c r="E99" s="104" t="s">
        <v>673</v>
      </c>
      <c r="F99" s="55"/>
      <c r="G99" s="55"/>
      <c r="H99" s="56">
        <v>2011</v>
      </c>
      <c r="I99" s="57" t="s">
        <v>9</v>
      </c>
      <c r="J99" s="40">
        <f t="shared" si="2"/>
        <v>70</v>
      </c>
      <c r="K99" s="149"/>
      <c r="L99" s="150"/>
      <c r="M99" s="134"/>
      <c r="N99" s="135"/>
      <c r="O99" s="129"/>
      <c r="P99" s="161"/>
      <c r="Q99" s="143"/>
      <c r="R99" s="144"/>
      <c r="S99" s="129"/>
      <c r="T99" s="161"/>
      <c r="U99" s="143"/>
      <c r="V99" s="144"/>
      <c r="W99" s="143"/>
      <c r="X99" s="144"/>
      <c r="Y99" s="143"/>
      <c r="Z99" s="144"/>
      <c r="AA99" s="143"/>
      <c r="AB99" s="144"/>
      <c r="AC99" s="143"/>
      <c r="AD99" s="144"/>
      <c r="AE99" s="143"/>
      <c r="AF99" s="144"/>
      <c r="AG99" s="143"/>
      <c r="AH99" s="144"/>
      <c r="AI99" s="129"/>
      <c r="AJ99" s="161"/>
      <c r="AK99" s="143"/>
      <c r="AL99" s="144"/>
      <c r="AM99" s="174" t="s">
        <v>69</v>
      </c>
      <c r="AN99" s="175">
        <v>70</v>
      </c>
      <c r="AO99" s="236"/>
      <c r="AP99" s="237"/>
      <c r="AQ99" s="236"/>
      <c r="AR99" s="237"/>
      <c r="AS99" s="236"/>
      <c r="AT99" s="237"/>
      <c r="AU99" s="233"/>
      <c r="AV99" s="234"/>
      <c r="AW99" s="236"/>
      <c r="AX99" s="271"/>
    </row>
    <row r="100" spans="4:50" ht="21" customHeight="1">
      <c r="D100" s="51">
        <v>91</v>
      </c>
      <c r="E100" s="104" t="s">
        <v>480</v>
      </c>
      <c r="F100" s="55"/>
      <c r="G100" s="55"/>
      <c r="H100" s="56">
        <v>2010</v>
      </c>
      <c r="I100" s="57" t="s">
        <v>3</v>
      </c>
      <c r="J100" s="40">
        <f t="shared" si="2"/>
        <v>60</v>
      </c>
      <c r="K100" s="149"/>
      <c r="L100" s="150"/>
      <c r="M100" s="134"/>
      <c r="N100" s="135"/>
      <c r="O100" s="129"/>
      <c r="P100" s="161"/>
      <c r="Q100" s="143"/>
      <c r="R100" s="144"/>
      <c r="S100" s="129" t="s">
        <v>25</v>
      </c>
      <c r="T100" s="161">
        <v>40</v>
      </c>
      <c r="U100" s="143"/>
      <c r="V100" s="144"/>
      <c r="W100" s="143"/>
      <c r="X100" s="144"/>
      <c r="Y100" s="143"/>
      <c r="Z100" s="144"/>
      <c r="AA100" s="143"/>
      <c r="AB100" s="144"/>
      <c r="AC100" s="143" t="s">
        <v>25</v>
      </c>
      <c r="AD100" s="144">
        <v>20</v>
      </c>
      <c r="AE100" s="143"/>
      <c r="AF100" s="144"/>
      <c r="AG100" s="143"/>
      <c r="AH100" s="144"/>
      <c r="AI100" s="129"/>
      <c r="AJ100" s="161"/>
      <c r="AK100" s="143"/>
      <c r="AL100" s="144"/>
      <c r="AM100" s="149"/>
      <c r="AN100" s="150"/>
      <c r="AO100" s="236"/>
      <c r="AP100" s="237"/>
      <c r="AQ100" s="236"/>
      <c r="AR100" s="237"/>
      <c r="AS100" s="236"/>
      <c r="AT100" s="237"/>
      <c r="AU100" s="233"/>
      <c r="AV100" s="234"/>
      <c r="AW100" s="236"/>
      <c r="AX100" s="271"/>
    </row>
    <row r="101" spans="4:50" ht="21" customHeight="1">
      <c r="D101" s="51">
        <v>92</v>
      </c>
      <c r="E101" s="95" t="s">
        <v>114</v>
      </c>
      <c r="F101" s="52"/>
      <c r="G101" s="52"/>
      <c r="H101" s="53">
        <v>2011</v>
      </c>
      <c r="I101" s="54" t="s">
        <v>3</v>
      </c>
      <c r="J101" s="40">
        <f t="shared" si="2"/>
        <v>55</v>
      </c>
      <c r="K101" s="149"/>
      <c r="L101" s="150"/>
      <c r="M101" s="134"/>
      <c r="N101" s="135"/>
      <c r="O101" s="129"/>
      <c r="P101" s="161"/>
      <c r="Q101" s="143"/>
      <c r="R101" s="144"/>
      <c r="S101" s="129"/>
      <c r="T101" s="161"/>
      <c r="U101" s="143"/>
      <c r="V101" s="144"/>
      <c r="W101" s="143"/>
      <c r="X101" s="144"/>
      <c r="Y101" s="143"/>
      <c r="Z101" s="144"/>
      <c r="AA101" s="143"/>
      <c r="AB101" s="144"/>
      <c r="AC101" s="143" t="s">
        <v>70</v>
      </c>
      <c r="AD101" s="144">
        <v>55</v>
      </c>
      <c r="AE101" s="143"/>
      <c r="AF101" s="144"/>
      <c r="AG101" s="143"/>
      <c r="AH101" s="144"/>
      <c r="AI101" s="129"/>
      <c r="AJ101" s="161"/>
      <c r="AK101" s="143"/>
      <c r="AL101" s="144"/>
      <c r="AM101" s="149"/>
      <c r="AN101" s="150"/>
      <c r="AO101" s="236"/>
      <c r="AP101" s="237"/>
      <c r="AQ101" s="236"/>
      <c r="AR101" s="237"/>
      <c r="AS101" s="236"/>
      <c r="AT101" s="237"/>
      <c r="AU101" s="233"/>
      <c r="AV101" s="234"/>
      <c r="AW101" s="236"/>
      <c r="AX101" s="271"/>
    </row>
    <row r="102" spans="4:50" ht="21" customHeight="1">
      <c r="D102" s="51">
        <v>93</v>
      </c>
      <c r="E102" s="104" t="s">
        <v>111</v>
      </c>
      <c r="F102" s="55"/>
      <c r="G102" s="55"/>
      <c r="H102" s="56">
        <v>2013</v>
      </c>
      <c r="I102" s="57" t="s">
        <v>3</v>
      </c>
      <c r="J102" s="40">
        <f t="shared" si="2"/>
        <v>55</v>
      </c>
      <c r="K102" s="149"/>
      <c r="L102" s="150"/>
      <c r="M102" s="134"/>
      <c r="N102" s="135"/>
      <c r="O102" s="129"/>
      <c r="P102" s="161"/>
      <c r="Q102" s="143"/>
      <c r="R102" s="144"/>
      <c r="S102" s="129"/>
      <c r="T102" s="161"/>
      <c r="U102" s="143"/>
      <c r="V102" s="144"/>
      <c r="W102" s="143"/>
      <c r="X102" s="144"/>
      <c r="Y102" s="143"/>
      <c r="Z102" s="144"/>
      <c r="AA102" s="143"/>
      <c r="AB102" s="144"/>
      <c r="AC102" s="143" t="s">
        <v>70</v>
      </c>
      <c r="AD102" s="144">
        <v>55</v>
      </c>
      <c r="AE102" s="143"/>
      <c r="AF102" s="144"/>
      <c r="AG102" s="143"/>
      <c r="AH102" s="144"/>
      <c r="AI102" s="129"/>
      <c r="AJ102" s="161"/>
      <c r="AK102" s="143"/>
      <c r="AL102" s="144"/>
      <c r="AM102" s="149"/>
      <c r="AN102" s="150"/>
      <c r="AO102" s="236"/>
      <c r="AP102" s="237"/>
      <c r="AQ102" s="236"/>
      <c r="AR102" s="237"/>
      <c r="AS102" s="236"/>
      <c r="AT102" s="237"/>
      <c r="AU102" s="233"/>
      <c r="AV102" s="234"/>
      <c r="AW102" s="236"/>
      <c r="AX102" s="271"/>
    </row>
    <row r="103" spans="4:50" ht="21" customHeight="1">
      <c r="D103" s="51">
        <v>94</v>
      </c>
      <c r="E103" s="104" t="s">
        <v>582</v>
      </c>
      <c r="F103" s="55"/>
      <c r="G103" s="55"/>
      <c r="H103" s="56">
        <v>2010</v>
      </c>
      <c r="I103" s="57" t="s">
        <v>300</v>
      </c>
      <c r="J103" s="40">
        <f t="shared" si="2"/>
        <v>55</v>
      </c>
      <c r="K103" s="149"/>
      <c r="L103" s="150"/>
      <c r="M103" s="134"/>
      <c r="N103" s="135"/>
      <c r="O103" s="129"/>
      <c r="P103" s="161"/>
      <c r="Q103" s="143"/>
      <c r="R103" s="144"/>
      <c r="S103" s="129"/>
      <c r="T103" s="161"/>
      <c r="U103" s="143"/>
      <c r="V103" s="144"/>
      <c r="W103" s="143"/>
      <c r="X103" s="144"/>
      <c r="Y103" s="143" t="s">
        <v>38</v>
      </c>
      <c r="Z103" s="144">
        <v>55</v>
      </c>
      <c r="AA103" s="143"/>
      <c r="AB103" s="144"/>
      <c r="AC103" s="143"/>
      <c r="AD103" s="144"/>
      <c r="AE103" s="143"/>
      <c r="AF103" s="144"/>
      <c r="AG103" s="143"/>
      <c r="AH103" s="144"/>
      <c r="AI103" s="129"/>
      <c r="AJ103" s="161"/>
      <c r="AK103" s="143"/>
      <c r="AL103" s="144"/>
      <c r="AM103" s="149"/>
      <c r="AN103" s="150"/>
      <c r="AO103" s="236"/>
      <c r="AP103" s="237"/>
      <c r="AQ103" s="236"/>
      <c r="AR103" s="237"/>
      <c r="AS103" s="236"/>
      <c r="AT103" s="237"/>
      <c r="AU103" s="233"/>
      <c r="AV103" s="234"/>
      <c r="AW103" s="236"/>
      <c r="AX103" s="271"/>
    </row>
    <row r="104" spans="4:50" ht="21" customHeight="1">
      <c r="D104" s="51">
        <v>95</v>
      </c>
      <c r="E104" s="104" t="s">
        <v>432</v>
      </c>
      <c r="F104" s="55"/>
      <c r="G104" s="55"/>
      <c r="H104" s="56">
        <v>2010</v>
      </c>
      <c r="I104" s="57" t="s">
        <v>4</v>
      </c>
      <c r="J104" s="40">
        <f t="shared" si="2"/>
        <v>50</v>
      </c>
      <c r="K104" s="149"/>
      <c r="L104" s="150"/>
      <c r="M104" s="134"/>
      <c r="N104" s="135"/>
      <c r="O104" s="129" t="s">
        <v>69</v>
      </c>
      <c r="P104" s="161">
        <v>50</v>
      </c>
      <c r="Q104" s="143"/>
      <c r="R104" s="144"/>
      <c r="S104" s="129"/>
      <c r="T104" s="161"/>
      <c r="U104" s="143"/>
      <c r="V104" s="144"/>
      <c r="W104" s="143"/>
      <c r="X104" s="144"/>
      <c r="Y104" s="143"/>
      <c r="Z104" s="144"/>
      <c r="AA104" s="143"/>
      <c r="AB104" s="144"/>
      <c r="AC104" s="143"/>
      <c r="AD104" s="144"/>
      <c r="AE104" s="143"/>
      <c r="AF104" s="144"/>
      <c r="AG104" s="143"/>
      <c r="AH104" s="144"/>
      <c r="AI104" s="129"/>
      <c r="AJ104" s="161"/>
      <c r="AK104" s="143"/>
      <c r="AL104" s="144"/>
      <c r="AM104" s="149"/>
      <c r="AN104" s="150"/>
      <c r="AO104" s="236"/>
      <c r="AP104" s="237"/>
      <c r="AQ104" s="236"/>
      <c r="AR104" s="237"/>
      <c r="AS104" s="236"/>
      <c r="AT104" s="237"/>
      <c r="AU104" s="233"/>
      <c r="AV104" s="234"/>
      <c r="AW104" s="236"/>
      <c r="AX104" s="271"/>
    </row>
    <row r="105" spans="4:50" ht="21" customHeight="1">
      <c r="D105" s="51">
        <v>96</v>
      </c>
      <c r="E105" s="104" t="s">
        <v>787</v>
      </c>
      <c r="F105" s="55"/>
      <c r="G105" s="55"/>
      <c r="H105" s="56"/>
      <c r="I105" s="57" t="s">
        <v>323</v>
      </c>
      <c r="J105" s="40">
        <f t="shared" si="2"/>
        <v>45</v>
      </c>
      <c r="K105" s="149"/>
      <c r="L105" s="150"/>
      <c r="M105" s="134"/>
      <c r="N105" s="135"/>
      <c r="O105" s="129"/>
      <c r="P105" s="161"/>
      <c r="Q105" s="143"/>
      <c r="R105" s="144"/>
      <c r="S105" s="129"/>
      <c r="T105" s="161"/>
      <c r="U105" s="143"/>
      <c r="V105" s="144"/>
      <c r="W105" s="143"/>
      <c r="X105" s="144"/>
      <c r="Y105" s="143"/>
      <c r="Z105" s="144"/>
      <c r="AA105" s="143"/>
      <c r="AB105" s="144"/>
      <c r="AC105" s="143"/>
      <c r="AD105" s="144"/>
      <c r="AE105" s="143"/>
      <c r="AF105" s="144"/>
      <c r="AG105" s="143"/>
      <c r="AH105" s="144"/>
      <c r="AI105" s="129"/>
      <c r="AJ105" s="161"/>
      <c r="AK105" s="143"/>
      <c r="AL105" s="144"/>
      <c r="AM105" s="149"/>
      <c r="AN105" s="150"/>
      <c r="AO105" s="236"/>
      <c r="AP105" s="237"/>
      <c r="AQ105" s="236"/>
      <c r="AR105" s="237"/>
      <c r="AS105" s="236" t="s">
        <v>71</v>
      </c>
      <c r="AT105" s="237">
        <v>45</v>
      </c>
      <c r="AU105" s="233"/>
      <c r="AV105" s="234"/>
      <c r="AW105" s="236"/>
      <c r="AX105" s="271"/>
    </row>
    <row r="106" spans="4:50" ht="21" customHeight="1">
      <c r="D106" s="51">
        <v>97</v>
      </c>
      <c r="E106" s="104" t="s">
        <v>792</v>
      </c>
      <c r="F106" s="55"/>
      <c r="G106" s="55"/>
      <c r="H106" s="56"/>
      <c r="I106" s="57" t="s">
        <v>300</v>
      </c>
      <c r="J106" s="40">
        <f t="shared" ref="J106:J140" si="3">L106+N106+P106+R106+T106+V106+X106+Z106+AB106+AD106+AF106+AH106+AJ106+AL106+AN106+AP106+AR106+AT106+AV106+AX106</f>
        <v>45</v>
      </c>
      <c r="K106" s="149"/>
      <c r="L106" s="150"/>
      <c r="M106" s="134"/>
      <c r="N106" s="135"/>
      <c r="O106" s="129"/>
      <c r="P106" s="161"/>
      <c r="Q106" s="143"/>
      <c r="R106" s="144"/>
      <c r="S106" s="129"/>
      <c r="T106" s="161"/>
      <c r="U106" s="143"/>
      <c r="V106" s="144"/>
      <c r="W106" s="143"/>
      <c r="X106" s="144"/>
      <c r="Y106" s="143"/>
      <c r="Z106" s="144"/>
      <c r="AA106" s="143"/>
      <c r="AB106" s="144"/>
      <c r="AC106" s="143"/>
      <c r="AD106" s="144"/>
      <c r="AE106" s="143"/>
      <c r="AF106" s="144"/>
      <c r="AG106" s="143"/>
      <c r="AH106" s="144"/>
      <c r="AI106" s="129"/>
      <c r="AJ106" s="161"/>
      <c r="AK106" s="143"/>
      <c r="AL106" s="144"/>
      <c r="AM106" s="149"/>
      <c r="AN106" s="150"/>
      <c r="AO106" s="236"/>
      <c r="AP106" s="237"/>
      <c r="AQ106" s="236"/>
      <c r="AR106" s="237"/>
      <c r="AS106" s="236" t="s">
        <v>71</v>
      </c>
      <c r="AT106" s="237">
        <v>45</v>
      </c>
      <c r="AU106" s="233"/>
      <c r="AV106" s="234"/>
      <c r="AW106" s="236"/>
      <c r="AX106" s="271"/>
    </row>
    <row r="107" spans="4:50" ht="21" customHeight="1">
      <c r="D107" s="51">
        <v>98</v>
      </c>
      <c r="E107" s="104" t="s">
        <v>786</v>
      </c>
      <c r="F107" s="55"/>
      <c r="G107" s="55"/>
      <c r="H107" s="56"/>
      <c r="I107" s="57" t="s">
        <v>323</v>
      </c>
      <c r="J107" s="40">
        <f t="shared" si="3"/>
        <v>45</v>
      </c>
      <c r="K107" s="149"/>
      <c r="L107" s="150"/>
      <c r="M107" s="134"/>
      <c r="N107" s="135"/>
      <c r="O107" s="129"/>
      <c r="P107" s="161"/>
      <c r="Q107" s="143"/>
      <c r="R107" s="144"/>
      <c r="S107" s="129"/>
      <c r="T107" s="161"/>
      <c r="U107" s="143"/>
      <c r="V107" s="144"/>
      <c r="W107" s="143"/>
      <c r="X107" s="144"/>
      <c r="Y107" s="143"/>
      <c r="Z107" s="144"/>
      <c r="AA107" s="143"/>
      <c r="AB107" s="144"/>
      <c r="AC107" s="143"/>
      <c r="AD107" s="144"/>
      <c r="AE107" s="143"/>
      <c r="AF107" s="144"/>
      <c r="AG107" s="143"/>
      <c r="AH107" s="144"/>
      <c r="AI107" s="129"/>
      <c r="AJ107" s="161"/>
      <c r="AK107" s="143"/>
      <c r="AL107" s="144"/>
      <c r="AM107" s="149"/>
      <c r="AN107" s="150"/>
      <c r="AO107" s="236"/>
      <c r="AP107" s="237"/>
      <c r="AQ107" s="236"/>
      <c r="AR107" s="237"/>
      <c r="AS107" s="236" t="s">
        <v>71</v>
      </c>
      <c r="AT107" s="237">
        <v>45</v>
      </c>
      <c r="AU107" s="233"/>
      <c r="AV107" s="234"/>
      <c r="AW107" s="236"/>
      <c r="AX107" s="271"/>
    </row>
    <row r="108" spans="4:50" ht="21" customHeight="1">
      <c r="D108" s="51">
        <v>99</v>
      </c>
      <c r="E108" s="104" t="s">
        <v>784</v>
      </c>
      <c r="F108" s="55"/>
      <c r="G108" s="55"/>
      <c r="H108" s="56"/>
      <c r="I108" s="57" t="s">
        <v>300</v>
      </c>
      <c r="J108" s="40">
        <f t="shared" si="3"/>
        <v>45</v>
      </c>
      <c r="K108" s="149"/>
      <c r="L108" s="150"/>
      <c r="M108" s="134"/>
      <c r="N108" s="135"/>
      <c r="O108" s="129"/>
      <c r="P108" s="161"/>
      <c r="Q108" s="143"/>
      <c r="R108" s="144"/>
      <c r="S108" s="129"/>
      <c r="T108" s="161"/>
      <c r="U108" s="143"/>
      <c r="V108" s="144"/>
      <c r="W108" s="143"/>
      <c r="X108" s="144"/>
      <c r="Y108" s="143"/>
      <c r="Z108" s="144"/>
      <c r="AA108" s="143"/>
      <c r="AB108" s="144"/>
      <c r="AC108" s="143"/>
      <c r="AD108" s="144"/>
      <c r="AE108" s="143"/>
      <c r="AF108" s="144"/>
      <c r="AG108" s="143"/>
      <c r="AH108" s="144"/>
      <c r="AI108" s="129"/>
      <c r="AJ108" s="161"/>
      <c r="AK108" s="143"/>
      <c r="AL108" s="144"/>
      <c r="AM108" s="149"/>
      <c r="AN108" s="150"/>
      <c r="AO108" s="236"/>
      <c r="AP108" s="237"/>
      <c r="AQ108" s="236"/>
      <c r="AR108" s="237"/>
      <c r="AS108" s="236" t="s">
        <v>71</v>
      </c>
      <c r="AT108" s="237">
        <v>45</v>
      </c>
      <c r="AU108" s="233"/>
      <c r="AV108" s="234"/>
      <c r="AW108" s="236"/>
      <c r="AX108" s="271"/>
    </row>
    <row r="109" spans="4:50" ht="21" customHeight="1">
      <c r="D109" s="51">
        <v>100</v>
      </c>
      <c r="E109" s="104" t="s">
        <v>783</v>
      </c>
      <c r="F109" s="55"/>
      <c r="G109" s="55"/>
      <c r="H109" s="56"/>
      <c r="I109" s="57" t="s">
        <v>300</v>
      </c>
      <c r="J109" s="40">
        <f t="shared" si="3"/>
        <v>45</v>
      </c>
      <c r="K109" s="149"/>
      <c r="L109" s="150"/>
      <c r="M109" s="134"/>
      <c r="N109" s="135"/>
      <c r="O109" s="129"/>
      <c r="P109" s="161"/>
      <c r="Q109" s="143"/>
      <c r="R109" s="144"/>
      <c r="S109" s="129"/>
      <c r="T109" s="161"/>
      <c r="U109" s="143"/>
      <c r="V109" s="144"/>
      <c r="W109" s="143"/>
      <c r="X109" s="144"/>
      <c r="Y109" s="143"/>
      <c r="Z109" s="144"/>
      <c r="AA109" s="143"/>
      <c r="AB109" s="144"/>
      <c r="AC109" s="143"/>
      <c r="AD109" s="144"/>
      <c r="AE109" s="143"/>
      <c r="AF109" s="144"/>
      <c r="AG109" s="143"/>
      <c r="AH109" s="144"/>
      <c r="AI109" s="129"/>
      <c r="AJ109" s="161"/>
      <c r="AK109" s="143"/>
      <c r="AL109" s="144"/>
      <c r="AM109" s="149"/>
      <c r="AN109" s="150"/>
      <c r="AO109" s="236"/>
      <c r="AP109" s="237"/>
      <c r="AQ109" s="236"/>
      <c r="AR109" s="237"/>
      <c r="AS109" s="236" t="s">
        <v>71</v>
      </c>
      <c r="AT109" s="237">
        <v>45</v>
      </c>
      <c r="AU109" s="233"/>
      <c r="AV109" s="234"/>
      <c r="AW109" s="236"/>
      <c r="AX109" s="271"/>
    </row>
    <row r="110" spans="4:50" ht="21" customHeight="1">
      <c r="D110" s="51">
        <v>101</v>
      </c>
      <c r="E110" s="104" t="s">
        <v>788</v>
      </c>
      <c r="F110" s="55"/>
      <c r="G110" s="55"/>
      <c r="H110" s="56"/>
      <c r="I110" s="57" t="s">
        <v>162</v>
      </c>
      <c r="J110" s="40">
        <f t="shared" si="3"/>
        <v>45</v>
      </c>
      <c r="K110" s="149"/>
      <c r="L110" s="150"/>
      <c r="M110" s="134"/>
      <c r="N110" s="135"/>
      <c r="O110" s="129"/>
      <c r="P110" s="161"/>
      <c r="Q110" s="143"/>
      <c r="R110" s="144"/>
      <c r="S110" s="129"/>
      <c r="T110" s="161"/>
      <c r="U110" s="143"/>
      <c r="V110" s="144"/>
      <c r="W110" s="143"/>
      <c r="X110" s="144"/>
      <c r="Y110" s="143"/>
      <c r="Z110" s="144"/>
      <c r="AA110" s="143"/>
      <c r="AB110" s="144"/>
      <c r="AC110" s="143"/>
      <c r="AD110" s="144"/>
      <c r="AE110" s="143"/>
      <c r="AF110" s="144"/>
      <c r="AG110" s="143"/>
      <c r="AH110" s="144"/>
      <c r="AI110" s="129"/>
      <c r="AJ110" s="161"/>
      <c r="AK110" s="143"/>
      <c r="AL110" s="144"/>
      <c r="AM110" s="149"/>
      <c r="AN110" s="150"/>
      <c r="AO110" s="236"/>
      <c r="AP110" s="237"/>
      <c r="AQ110" s="236"/>
      <c r="AR110" s="237"/>
      <c r="AS110" s="236" t="s">
        <v>71</v>
      </c>
      <c r="AT110" s="237">
        <v>45</v>
      </c>
      <c r="AU110" s="233"/>
      <c r="AV110" s="234"/>
      <c r="AW110" s="236"/>
      <c r="AX110" s="271"/>
    </row>
    <row r="111" spans="4:50" ht="21" customHeight="1">
      <c r="D111" s="51">
        <v>102</v>
      </c>
      <c r="E111" s="104" t="s">
        <v>597</v>
      </c>
      <c r="F111" s="55"/>
      <c r="G111" s="55"/>
      <c r="H111" s="56"/>
      <c r="I111" s="57" t="s">
        <v>4</v>
      </c>
      <c r="J111" s="40">
        <f t="shared" si="3"/>
        <v>45</v>
      </c>
      <c r="K111" s="149"/>
      <c r="L111" s="150"/>
      <c r="M111" s="134"/>
      <c r="N111" s="135"/>
      <c r="O111" s="129"/>
      <c r="P111" s="161"/>
      <c r="Q111" s="143"/>
      <c r="R111" s="144"/>
      <c r="S111" s="129"/>
      <c r="T111" s="161"/>
      <c r="U111" s="143"/>
      <c r="V111" s="144"/>
      <c r="W111" s="143"/>
      <c r="X111" s="144"/>
      <c r="Y111" s="143"/>
      <c r="Z111" s="144"/>
      <c r="AA111" s="143"/>
      <c r="AB111" s="144"/>
      <c r="AC111" s="143"/>
      <c r="AD111" s="144"/>
      <c r="AE111" s="143"/>
      <c r="AF111" s="144"/>
      <c r="AG111" s="143"/>
      <c r="AH111" s="144"/>
      <c r="AI111" s="129"/>
      <c r="AJ111" s="161"/>
      <c r="AK111" s="143"/>
      <c r="AL111" s="144"/>
      <c r="AM111" s="149"/>
      <c r="AN111" s="150"/>
      <c r="AO111" s="236"/>
      <c r="AP111" s="237"/>
      <c r="AQ111" s="236" t="s">
        <v>71</v>
      </c>
      <c r="AR111" s="237">
        <v>45</v>
      </c>
      <c r="AS111" s="236"/>
      <c r="AT111" s="237"/>
      <c r="AU111" s="233"/>
      <c r="AV111" s="234"/>
      <c r="AW111" s="236"/>
      <c r="AX111" s="271"/>
    </row>
    <row r="112" spans="4:50" ht="21" customHeight="1">
      <c r="D112" s="51">
        <v>103</v>
      </c>
      <c r="E112" s="104" t="s">
        <v>325</v>
      </c>
      <c r="F112" s="55"/>
      <c r="G112" s="55"/>
      <c r="H112" s="56"/>
      <c r="I112" s="57" t="s">
        <v>4</v>
      </c>
      <c r="J112" s="40">
        <f t="shared" si="3"/>
        <v>45</v>
      </c>
      <c r="K112" s="149"/>
      <c r="L112" s="150"/>
      <c r="M112" s="134"/>
      <c r="N112" s="135"/>
      <c r="O112" s="129"/>
      <c r="P112" s="161"/>
      <c r="Q112" s="143"/>
      <c r="R112" s="144"/>
      <c r="S112" s="129"/>
      <c r="T112" s="161"/>
      <c r="U112" s="143"/>
      <c r="V112" s="144"/>
      <c r="W112" s="143"/>
      <c r="X112" s="144"/>
      <c r="Y112" s="143"/>
      <c r="Z112" s="144"/>
      <c r="AA112" s="143"/>
      <c r="AB112" s="144"/>
      <c r="AC112" s="143"/>
      <c r="AD112" s="144"/>
      <c r="AE112" s="143"/>
      <c r="AF112" s="144"/>
      <c r="AG112" s="143"/>
      <c r="AH112" s="144"/>
      <c r="AI112" s="129"/>
      <c r="AJ112" s="161"/>
      <c r="AK112" s="143"/>
      <c r="AL112" s="144"/>
      <c r="AM112" s="149"/>
      <c r="AN112" s="150"/>
      <c r="AO112" s="236"/>
      <c r="AP112" s="237"/>
      <c r="AQ112" s="236" t="s">
        <v>69</v>
      </c>
      <c r="AR112" s="237">
        <v>25</v>
      </c>
      <c r="AS112" s="236"/>
      <c r="AT112" s="237"/>
      <c r="AU112" s="233"/>
      <c r="AV112" s="234"/>
      <c r="AW112" s="236" t="s">
        <v>25</v>
      </c>
      <c r="AX112" s="271">
        <v>20</v>
      </c>
    </row>
    <row r="113" spans="4:50" ht="21" customHeight="1">
      <c r="D113" s="51">
        <v>104</v>
      </c>
      <c r="E113" s="95" t="s">
        <v>739</v>
      </c>
      <c r="F113" s="52"/>
      <c r="G113" s="52"/>
      <c r="H113" s="53"/>
      <c r="I113" s="54" t="s">
        <v>7</v>
      </c>
      <c r="J113" s="40">
        <f t="shared" si="3"/>
        <v>45</v>
      </c>
      <c r="K113" s="149"/>
      <c r="L113" s="150"/>
      <c r="M113" s="134"/>
      <c r="N113" s="135"/>
      <c r="O113" s="129"/>
      <c r="P113" s="161"/>
      <c r="Q113" s="143"/>
      <c r="R113" s="144"/>
      <c r="S113" s="129"/>
      <c r="T113" s="161"/>
      <c r="U113" s="143"/>
      <c r="V113" s="144"/>
      <c r="W113" s="143"/>
      <c r="X113" s="144"/>
      <c r="Y113" s="143"/>
      <c r="Z113" s="144"/>
      <c r="AA113" s="143"/>
      <c r="AB113" s="144"/>
      <c r="AC113" s="143"/>
      <c r="AD113" s="144"/>
      <c r="AE113" s="143"/>
      <c r="AF113" s="144"/>
      <c r="AG113" s="143"/>
      <c r="AH113" s="144"/>
      <c r="AI113" s="129"/>
      <c r="AJ113" s="161"/>
      <c r="AK113" s="143"/>
      <c r="AL113" s="144"/>
      <c r="AM113" s="149"/>
      <c r="AN113" s="150"/>
      <c r="AO113" s="236" t="s">
        <v>52</v>
      </c>
      <c r="AP113" s="237">
        <v>45</v>
      </c>
      <c r="AQ113" s="236"/>
      <c r="AR113" s="237"/>
      <c r="AS113" s="236"/>
      <c r="AT113" s="237"/>
      <c r="AU113" s="233"/>
      <c r="AV113" s="234"/>
      <c r="AW113" s="236"/>
      <c r="AX113" s="271"/>
    </row>
    <row r="114" spans="4:50" ht="21" customHeight="1">
      <c r="D114" s="51">
        <v>105</v>
      </c>
      <c r="E114" s="95" t="s">
        <v>742</v>
      </c>
      <c r="F114" s="52"/>
      <c r="G114" s="52"/>
      <c r="H114" s="53"/>
      <c r="I114" s="54" t="s">
        <v>7</v>
      </c>
      <c r="J114" s="40">
        <f t="shared" si="3"/>
        <v>45</v>
      </c>
      <c r="K114" s="149"/>
      <c r="L114" s="150"/>
      <c r="M114" s="134"/>
      <c r="N114" s="135"/>
      <c r="O114" s="129"/>
      <c r="P114" s="161"/>
      <c r="Q114" s="143"/>
      <c r="R114" s="144"/>
      <c r="S114" s="129"/>
      <c r="T114" s="161"/>
      <c r="U114" s="143"/>
      <c r="V114" s="144"/>
      <c r="W114" s="143"/>
      <c r="X114" s="144"/>
      <c r="Y114" s="143"/>
      <c r="Z114" s="144"/>
      <c r="AA114" s="143"/>
      <c r="AB114" s="144"/>
      <c r="AC114" s="143"/>
      <c r="AD114" s="144"/>
      <c r="AE114" s="143"/>
      <c r="AF114" s="144"/>
      <c r="AG114" s="143"/>
      <c r="AH114" s="144"/>
      <c r="AI114" s="129"/>
      <c r="AJ114" s="161"/>
      <c r="AK114" s="143"/>
      <c r="AL114" s="144"/>
      <c r="AM114" s="149"/>
      <c r="AN114" s="150"/>
      <c r="AO114" s="236" t="s">
        <v>52</v>
      </c>
      <c r="AP114" s="237">
        <v>45</v>
      </c>
      <c r="AQ114" s="236"/>
      <c r="AR114" s="237"/>
      <c r="AS114" s="236"/>
      <c r="AT114" s="237"/>
      <c r="AU114" s="233"/>
      <c r="AV114" s="234"/>
      <c r="AW114" s="236"/>
      <c r="AX114" s="271"/>
    </row>
    <row r="115" spans="4:50" ht="21" customHeight="1">
      <c r="D115" s="51">
        <v>106</v>
      </c>
      <c r="E115" s="95" t="s">
        <v>476</v>
      </c>
      <c r="F115" s="52"/>
      <c r="G115" s="52"/>
      <c r="H115" s="53">
        <v>2013</v>
      </c>
      <c r="I115" s="54" t="s">
        <v>78</v>
      </c>
      <c r="J115" s="40">
        <f t="shared" si="3"/>
        <v>45</v>
      </c>
      <c r="K115" s="149"/>
      <c r="L115" s="150"/>
      <c r="M115" s="134"/>
      <c r="N115" s="135"/>
      <c r="O115" s="129"/>
      <c r="P115" s="161"/>
      <c r="Q115" s="143"/>
      <c r="R115" s="144"/>
      <c r="S115" s="129"/>
      <c r="T115" s="161"/>
      <c r="U115" s="143"/>
      <c r="V115" s="144"/>
      <c r="W115" s="143"/>
      <c r="X115" s="144"/>
      <c r="Y115" s="143"/>
      <c r="Z115" s="144"/>
      <c r="AA115" s="143"/>
      <c r="AB115" s="144"/>
      <c r="AC115" s="143" t="s">
        <v>71</v>
      </c>
      <c r="AD115" s="144">
        <v>45</v>
      </c>
      <c r="AE115" s="143"/>
      <c r="AF115" s="144"/>
      <c r="AG115" s="143"/>
      <c r="AH115" s="144"/>
      <c r="AI115" s="129"/>
      <c r="AJ115" s="161"/>
      <c r="AK115" s="143"/>
      <c r="AL115" s="144"/>
      <c r="AM115" s="149"/>
      <c r="AN115" s="150"/>
      <c r="AO115" s="236"/>
      <c r="AP115" s="237"/>
      <c r="AQ115" s="236"/>
      <c r="AR115" s="237"/>
      <c r="AS115" s="236"/>
      <c r="AT115" s="237"/>
      <c r="AU115" s="233"/>
      <c r="AV115" s="234"/>
      <c r="AW115" s="236"/>
      <c r="AX115" s="271"/>
    </row>
    <row r="116" spans="4:50" ht="21" customHeight="1">
      <c r="D116" s="51">
        <v>107</v>
      </c>
      <c r="E116" s="104" t="s">
        <v>385</v>
      </c>
      <c r="F116" s="55"/>
      <c r="G116" s="55"/>
      <c r="H116" s="56">
        <v>2012</v>
      </c>
      <c r="I116" s="57" t="s">
        <v>3</v>
      </c>
      <c r="J116" s="40">
        <f t="shared" si="3"/>
        <v>45</v>
      </c>
      <c r="K116" s="149"/>
      <c r="L116" s="150"/>
      <c r="M116" s="134"/>
      <c r="N116" s="135"/>
      <c r="O116" s="129"/>
      <c r="P116" s="161"/>
      <c r="Q116" s="143"/>
      <c r="R116" s="144"/>
      <c r="S116" s="129"/>
      <c r="T116" s="161"/>
      <c r="U116" s="143"/>
      <c r="V116" s="144"/>
      <c r="W116" s="143"/>
      <c r="X116" s="144"/>
      <c r="Y116" s="143"/>
      <c r="Z116" s="144"/>
      <c r="AA116" s="143"/>
      <c r="AB116" s="144"/>
      <c r="AC116" s="143" t="s">
        <v>71</v>
      </c>
      <c r="AD116" s="144">
        <v>45</v>
      </c>
      <c r="AE116" s="143"/>
      <c r="AF116" s="144"/>
      <c r="AG116" s="143"/>
      <c r="AH116" s="144"/>
      <c r="AI116" s="129"/>
      <c r="AJ116" s="161"/>
      <c r="AK116" s="143"/>
      <c r="AL116" s="144"/>
      <c r="AM116" s="149"/>
      <c r="AN116" s="150"/>
      <c r="AO116" s="236"/>
      <c r="AP116" s="237"/>
      <c r="AQ116" s="236"/>
      <c r="AR116" s="237"/>
      <c r="AS116" s="236"/>
      <c r="AT116" s="237"/>
      <c r="AU116" s="233"/>
      <c r="AV116" s="234"/>
      <c r="AW116" s="236"/>
      <c r="AX116" s="271"/>
    </row>
    <row r="117" spans="4:50" ht="21" customHeight="1">
      <c r="D117" s="51">
        <v>108</v>
      </c>
      <c r="E117" s="104" t="s">
        <v>549</v>
      </c>
      <c r="F117" s="55"/>
      <c r="G117" s="55"/>
      <c r="H117" s="56"/>
      <c r="I117" s="57" t="s">
        <v>5</v>
      </c>
      <c r="J117" s="40">
        <f t="shared" si="3"/>
        <v>45</v>
      </c>
      <c r="K117" s="149"/>
      <c r="L117" s="150"/>
      <c r="M117" s="134"/>
      <c r="N117" s="135"/>
      <c r="O117" s="129"/>
      <c r="P117" s="161"/>
      <c r="Q117" s="143"/>
      <c r="R117" s="144"/>
      <c r="S117" s="129"/>
      <c r="T117" s="161"/>
      <c r="U117" s="143"/>
      <c r="V117" s="144"/>
      <c r="W117" s="143"/>
      <c r="X117" s="144"/>
      <c r="Y117" s="143"/>
      <c r="Z117" s="144"/>
      <c r="AA117" s="143"/>
      <c r="AB117" s="144"/>
      <c r="AC117" s="143" t="s">
        <v>71</v>
      </c>
      <c r="AD117" s="144">
        <v>45</v>
      </c>
      <c r="AE117" s="143"/>
      <c r="AF117" s="144"/>
      <c r="AG117" s="143"/>
      <c r="AH117" s="144"/>
      <c r="AI117" s="129"/>
      <c r="AJ117" s="161"/>
      <c r="AK117" s="143"/>
      <c r="AL117" s="144"/>
      <c r="AM117" s="149"/>
      <c r="AN117" s="150"/>
      <c r="AO117" s="236"/>
      <c r="AP117" s="237"/>
      <c r="AQ117" s="236"/>
      <c r="AR117" s="237"/>
      <c r="AS117" s="236"/>
      <c r="AT117" s="237"/>
      <c r="AU117" s="233"/>
      <c r="AV117" s="234"/>
      <c r="AW117" s="236"/>
      <c r="AX117" s="271"/>
    </row>
    <row r="118" spans="4:50" ht="21" customHeight="1">
      <c r="D118" s="51">
        <v>109</v>
      </c>
      <c r="E118" s="104" t="s">
        <v>553</v>
      </c>
      <c r="F118" s="55"/>
      <c r="G118" s="55"/>
      <c r="H118" s="56">
        <v>2011</v>
      </c>
      <c r="I118" s="57" t="s">
        <v>78</v>
      </c>
      <c r="J118" s="40">
        <f t="shared" si="3"/>
        <v>45</v>
      </c>
      <c r="K118" s="149"/>
      <c r="L118" s="150"/>
      <c r="M118" s="134"/>
      <c r="N118" s="135"/>
      <c r="O118" s="129"/>
      <c r="P118" s="161"/>
      <c r="Q118" s="143"/>
      <c r="R118" s="144"/>
      <c r="S118" s="129"/>
      <c r="T118" s="161"/>
      <c r="U118" s="143"/>
      <c r="V118" s="144"/>
      <c r="W118" s="143" t="s">
        <v>71</v>
      </c>
      <c r="X118" s="144">
        <v>45</v>
      </c>
      <c r="Y118" s="143"/>
      <c r="Z118" s="144"/>
      <c r="AA118" s="143"/>
      <c r="AB118" s="144"/>
      <c r="AC118" s="143"/>
      <c r="AD118" s="144"/>
      <c r="AE118" s="143"/>
      <c r="AF118" s="144"/>
      <c r="AG118" s="143"/>
      <c r="AH118" s="144"/>
      <c r="AI118" s="129"/>
      <c r="AJ118" s="161"/>
      <c r="AK118" s="143"/>
      <c r="AL118" s="144"/>
      <c r="AM118" s="149"/>
      <c r="AN118" s="150"/>
      <c r="AO118" s="236"/>
      <c r="AP118" s="237"/>
      <c r="AQ118" s="236"/>
      <c r="AR118" s="237"/>
      <c r="AS118" s="236"/>
      <c r="AT118" s="237"/>
      <c r="AU118" s="233"/>
      <c r="AV118" s="234"/>
      <c r="AW118" s="236"/>
      <c r="AX118" s="271"/>
    </row>
    <row r="119" spans="4:50" ht="21" customHeight="1">
      <c r="D119" s="51">
        <v>110</v>
      </c>
      <c r="E119" s="104" t="s">
        <v>226</v>
      </c>
      <c r="F119" s="55"/>
      <c r="G119" s="55"/>
      <c r="H119" s="56">
        <v>2013</v>
      </c>
      <c r="I119" s="57" t="s">
        <v>3</v>
      </c>
      <c r="J119" s="40">
        <f t="shared" si="3"/>
        <v>45</v>
      </c>
      <c r="K119" s="149"/>
      <c r="L119" s="150"/>
      <c r="M119" s="134"/>
      <c r="N119" s="135"/>
      <c r="O119" s="129"/>
      <c r="P119" s="161"/>
      <c r="Q119" s="143"/>
      <c r="R119" s="144"/>
      <c r="S119" s="129"/>
      <c r="T119" s="161"/>
      <c r="U119" s="143"/>
      <c r="V119" s="144"/>
      <c r="W119" s="143" t="s">
        <v>71</v>
      </c>
      <c r="X119" s="144">
        <v>45</v>
      </c>
      <c r="Y119" s="143"/>
      <c r="Z119" s="144"/>
      <c r="AA119" s="143"/>
      <c r="AB119" s="144"/>
      <c r="AC119" s="143"/>
      <c r="AD119" s="144"/>
      <c r="AE119" s="143"/>
      <c r="AF119" s="144"/>
      <c r="AG119" s="143"/>
      <c r="AH119" s="144"/>
      <c r="AI119" s="129"/>
      <c r="AJ119" s="161"/>
      <c r="AK119" s="143"/>
      <c r="AL119" s="144"/>
      <c r="AM119" s="149"/>
      <c r="AN119" s="150"/>
      <c r="AO119" s="236"/>
      <c r="AP119" s="237"/>
      <c r="AQ119" s="236"/>
      <c r="AR119" s="237"/>
      <c r="AS119" s="236"/>
      <c r="AT119" s="237"/>
      <c r="AU119" s="233"/>
      <c r="AV119" s="234"/>
      <c r="AW119" s="236"/>
      <c r="AX119" s="271"/>
    </row>
    <row r="120" spans="4:50" ht="21" customHeight="1">
      <c r="D120" s="51">
        <v>111</v>
      </c>
      <c r="E120" s="104" t="s">
        <v>554</v>
      </c>
      <c r="F120" s="55"/>
      <c r="G120" s="55"/>
      <c r="H120" s="56">
        <v>2011</v>
      </c>
      <c r="I120" s="57" t="s">
        <v>3</v>
      </c>
      <c r="J120" s="40">
        <f t="shared" si="3"/>
        <v>45</v>
      </c>
      <c r="K120" s="149"/>
      <c r="L120" s="150"/>
      <c r="M120" s="134"/>
      <c r="N120" s="135"/>
      <c r="O120" s="129"/>
      <c r="P120" s="161"/>
      <c r="Q120" s="143"/>
      <c r="R120" s="144"/>
      <c r="S120" s="129"/>
      <c r="T120" s="161"/>
      <c r="U120" s="143"/>
      <c r="V120" s="144"/>
      <c r="W120" s="143" t="s">
        <v>71</v>
      </c>
      <c r="X120" s="144">
        <v>45</v>
      </c>
      <c r="Y120" s="143"/>
      <c r="Z120" s="144"/>
      <c r="AA120" s="143"/>
      <c r="AB120" s="144"/>
      <c r="AC120" s="143"/>
      <c r="AD120" s="144"/>
      <c r="AE120" s="143"/>
      <c r="AF120" s="144"/>
      <c r="AG120" s="143"/>
      <c r="AH120" s="144"/>
      <c r="AI120" s="129"/>
      <c r="AJ120" s="161"/>
      <c r="AK120" s="143"/>
      <c r="AL120" s="144"/>
      <c r="AM120" s="149"/>
      <c r="AN120" s="150"/>
      <c r="AO120" s="236"/>
      <c r="AP120" s="237"/>
      <c r="AQ120" s="236"/>
      <c r="AR120" s="237"/>
      <c r="AS120" s="236"/>
      <c r="AT120" s="237"/>
      <c r="AU120" s="233"/>
      <c r="AV120" s="234"/>
      <c r="AW120" s="236"/>
      <c r="AX120" s="271"/>
    </row>
    <row r="121" spans="4:50" ht="21" customHeight="1">
      <c r="D121" s="51">
        <v>112</v>
      </c>
      <c r="E121" s="104" t="s">
        <v>555</v>
      </c>
      <c r="F121" s="55"/>
      <c r="G121" s="55"/>
      <c r="H121" s="56"/>
      <c r="I121" s="57" t="s">
        <v>78</v>
      </c>
      <c r="J121" s="40">
        <f t="shared" si="3"/>
        <v>45</v>
      </c>
      <c r="K121" s="149"/>
      <c r="L121" s="150"/>
      <c r="M121" s="134"/>
      <c r="N121" s="135"/>
      <c r="O121" s="129"/>
      <c r="P121" s="161"/>
      <c r="Q121" s="143"/>
      <c r="R121" s="144"/>
      <c r="S121" s="129"/>
      <c r="T121" s="161"/>
      <c r="U121" s="143"/>
      <c r="V121" s="144"/>
      <c r="W121" s="143" t="s">
        <v>71</v>
      </c>
      <c r="X121" s="144">
        <v>45</v>
      </c>
      <c r="Y121" s="143"/>
      <c r="Z121" s="144"/>
      <c r="AA121" s="143"/>
      <c r="AB121" s="144"/>
      <c r="AC121" s="143"/>
      <c r="AD121" s="144"/>
      <c r="AE121" s="143"/>
      <c r="AF121" s="144"/>
      <c r="AG121" s="143"/>
      <c r="AH121" s="144"/>
      <c r="AI121" s="129"/>
      <c r="AJ121" s="161"/>
      <c r="AK121" s="143"/>
      <c r="AL121" s="144"/>
      <c r="AM121" s="149"/>
      <c r="AN121" s="150"/>
      <c r="AO121" s="236"/>
      <c r="AP121" s="237"/>
      <c r="AQ121" s="236"/>
      <c r="AR121" s="237"/>
      <c r="AS121" s="236"/>
      <c r="AT121" s="237"/>
      <c r="AU121" s="233"/>
      <c r="AV121" s="234"/>
      <c r="AW121" s="236"/>
      <c r="AX121" s="271"/>
    </row>
    <row r="122" spans="4:50" ht="21" customHeight="1">
      <c r="D122" s="51">
        <v>113</v>
      </c>
      <c r="E122" s="104" t="s">
        <v>671</v>
      </c>
      <c r="F122" s="55"/>
      <c r="G122" s="55"/>
      <c r="H122" s="56">
        <v>2013</v>
      </c>
      <c r="I122" s="57" t="s">
        <v>6</v>
      </c>
      <c r="J122" s="40">
        <f t="shared" si="3"/>
        <v>45</v>
      </c>
      <c r="K122" s="149"/>
      <c r="L122" s="150"/>
      <c r="M122" s="134"/>
      <c r="N122" s="135"/>
      <c r="O122" s="129"/>
      <c r="P122" s="161"/>
      <c r="Q122" s="143"/>
      <c r="R122" s="144"/>
      <c r="S122" s="129"/>
      <c r="T122" s="161"/>
      <c r="U122" s="143"/>
      <c r="V122" s="144"/>
      <c r="W122" s="143"/>
      <c r="X122" s="144"/>
      <c r="Y122" s="143"/>
      <c r="Z122" s="144"/>
      <c r="AA122" s="143"/>
      <c r="AB122" s="144"/>
      <c r="AC122" s="143"/>
      <c r="AD122" s="144"/>
      <c r="AE122" s="143"/>
      <c r="AF122" s="144"/>
      <c r="AG122" s="143"/>
      <c r="AH122" s="144"/>
      <c r="AI122" s="129"/>
      <c r="AJ122" s="161"/>
      <c r="AK122" s="143"/>
      <c r="AL122" s="144"/>
      <c r="AM122" s="149" t="s">
        <v>25</v>
      </c>
      <c r="AN122" s="150">
        <v>45</v>
      </c>
      <c r="AO122" s="236"/>
      <c r="AP122" s="237"/>
      <c r="AQ122" s="236"/>
      <c r="AR122" s="237"/>
      <c r="AS122" s="236"/>
      <c r="AT122" s="237"/>
      <c r="AU122" s="233"/>
      <c r="AV122" s="234"/>
      <c r="AW122" s="236"/>
      <c r="AX122" s="271"/>
    </row>
    <row r="123" spans="4:50" ht="21" customHeight="1">
      <c r="D123" s="51">
        <v>114</v>
      </c>
      <c r="E123" s="95" t="s">
        <v>238</v>
      </c>
      <c r="F123" s="52"/>
      <c r="G123" s="52"/>
      <c r="H123" s="53">
        <v>2012</v>
      </c>
      <c r="I123" s="54" t="s">
        <v>7</v>
      </c>
      <c r="J123" s="40">
        <f t="shared" si="3"/>
        <v>45</v>
      </c>
      <c r="K123" s="149"/>
      <c r="L123" s="150"/>
      <c r="M123" s="134"/>
      <c r="N123" s="135"/>
      <c r="O123" s="129"/>
      <c r="P123" s="161"/>
      <c r="Q123" s="143"/>
      <c r="R123" s="144"/>
      <c r="S123" s="129"/>
      <c r="T123" s="161"/>
      <c r="U123" s="143" t="s">
        <v>71</v>
      </c>
      <c r="V123" s="144">
        <v>45</v>
      </c>
      <c r="W123" s="143"/>
      <c r="X123" s="144"/>
      <c r="Y123" s="143"/>
      <c r="Z123" s="144"/>
      <c r="AA123" s="143"/>
      <c r="AB123" s="144"/>
      <c r="AC123" s="143"/>
      <c r="AD123" s="144"/>
      <c r="AE123" s="143"/>
      <c r="AF123" s="144"/>
      <c r="AG123" s="143"/>
      <c r="AH123" s="144"/>
      <c r="AI123" s="129"/>
      <c r="AJ123" s="161"/>
      <c r="AK123" s="143"/>
      <c r="AL123" s="144"/>
      <c r="AM123" s="149"/>
      <c r="AN123" s="150"/>
      <c r="AO123" s="236"/>
      <c r="AP123" s="237"/>
      <c r="AQ123" s="236"/>
      <c r="AR123" s="237"/>
      <c r="AS123" s="236"/>
      <c r="AT123" s="237"/>
      <c r="AU123" s="233"/>
      <c r="AV123" s="234"/>
      <c r="AW123" s="236"/>
      <c r="AX123" s="271"/>
    </row>
    <row r="124" spans="4:50" ht="21" customHeight="1">
      <c r="D124" s="51">
        <v>115</v>
      </c>
      <c r="E124" s="104" t="s">
        <v>759</v>
      </c>
      <c r="F124" s="55"/>
      <c r="G124" s="55"/>
      <c r="H124" s="56"/>
      <c r="I124" s="57" t="s">
        <v>4</v>
      </c>
      <c r="J124" s="40">
        <f t="shared" si="3"/>
        <v>40</v>
      </c>
      <c r="K124" s="149"/>
      <c r="L124" s="150"/>
      <c r="M124" s="134"/>
      <c r="N124" s="135"/>
      <c r="O124" s="129"/>
      <c r="P124" s="161"/>
      <c r="Q124" s="143"/>
      <c r="R124" s="144"/>
      <c r="S124" s="129"/>
      <c r="T124" s="161"/>
      <c r="U124" s="143"/>
      <c r="V124" s="144"/>
      <c r="W124" s="143"/>
      <c r="X124" s="144"/>
      <c r="Y124" s="143"/>
      <c r="Z124" s="144"/>
      <c r="AA124" s="143"/>
      <c r="AB124" s="144"/>
      <c r="AC124" s="143"/>
      <c r="AD124" s="144"/>
      <c r="AE124" s="143"/>
      <c r="AF124" s="144"/>
      <c r="AG124" s="143"/>
      <c r="AH124" s="144"/>
      <c r="AI124" s="129"/>
      <c r="AJ124" s="161"/>
      <c r="AK124" s="143"/>
      <c r="AL124" s="144"/>
      <c r="AM124" s="149"/>
      <c r="AN124" s="150"/>
      <c r="AO124" s="236"/>
      <c r="AP124" s="237"/>
      <c r="AQ124" s="236" t="s">
        <v>25</v>
      </c>
      <c r="AR124" s="237">
        <v>20</v>
      </c>
      <c r="AS124" s="236"/>
      <c r="AT124" s="237"/>
      <c r="AU124" s="233"/>
      <c r="AV124" s="234"/>
      <c r="AW124" s="236" t="s">
        <v>25</v>
      </c>
      <c r="AX124" s="271">
        <v>20</v>
      </c>
    </row>
    <row r="125" spans="4:50" ht="21" customHeight="1">
      <c r="D125" s="51">
        <v>116</v>
      </c>
      <c r="E125" s="104" t="s">
        <v>433</v>
      </c>
      <c r="F125" s="55"/>
      <c r="G125" s="55"/>
      <c r="H125" s="56">
        <v>2011</v>
      </c>
      <c r="I125" s="57" t="s">
        <v>76</v>
      </c>
      <c r="J125" s="40">
        <f t="shared" si="3"/>
        <v>40</v>
      </c>
      <c r="K125" s="149"/>
      <c r="L125" s="150"/>
      <c r="M125" s="134"/>
      <c r="N125" s="135"/>
      <c r="O125" s="129" t="s">
        <v>25</v>
      </c>
      <c r="P125" s="161">
        <v>40</v>
      </c>
      <c r="Q125" s="143"/>
      <c r="R125" s="144"/>
      <c r="S125" s="129"/>
      <c r="T125" s="161"/>
      <c r="U125" s="143"/>
      <c r="V125" s="144"/>
      <c r="W125" s="143"/>
      <c r="X125" s="144"/>
      <c r="Y125" s="143"/>
      <c r="Z125" s="144"/>
      <c r="AA125" s="143"/>
      <c r="AB125" s="144"/>
      <c r="AC125" s="143"/>
      <c r="AD125" s="144"/>
      <c r="AE125" s="143"/>
      <c r="AF125" s="144"/>
      <c r="AG125" s="143"/>
      <c r="AH125" s="144"/>
      <c r="AI125" s="129"/>
      <c r="AJ125" s="161"/>
      <c r="AK125" s="143"/>
      <c r="AL125" s="144"/>
      <c r="AM125" s="149"/>
      <c r="AN125" s="150"/>
      <c r="AO125" s="236"/>
      <c r="AP125" s="237"/>
      <c r="AQ125" s="236"/>
      <c r="AR125" s="237"/>
      <c r="AS125" s="236"/>
      <c r="AT125" s="237"/>
      <c r="AU125" s="233"/>
      <c r="AV125" s="234"/>
      <c r="AW125" s="236"/>
      <c r="AX125" s="271"/>
    </row>
    <row r="126" spans="4:50" ht="21" customHeight="1">
      <c r="D126" s="51">
        <v>117</v>
      </c>
      <c r="E126" s="104" t="s">
        <v>785</v>
      </c>
      <c r="F126" s="55"/>
      <c r="G126" s="55"/>
      <c r="H126" s="56"/>
      <c r="I126" s="57" t="s">
        <v>300</v>
      </c>
      <c r="J126" s="40">
        <f t="shared" si="3"/>
        <v>35</v>
      </c>
      <c r="K126" s="149"/>
      <c r="L126" s="150"/>
      <c r="M126" s="134"/>
      <c r="N126" s="135"/>
      <c r="O126" s="129"/>
      <c r="P126" s="161"/>
      <c r="Q126" s="143"/>
      <c r="R126" s="144"/>
      <c r="S126" s="129"/>
      <c r="T126" s="161"/>
      <c r="U126" s="143"/>
      <c r="V126" s="144"/>
      <c r="W126" s="143"/>
      <c r="X126" s="144"/>
      <c r="Y126" s="143"/>
      <c r="Z126" s="144"/>
      <c r="AA126" s="143"/>
      <c r="AB126" s="144"/>
      <c r="AC126" s="143"/>
      <c r="AD126" s="144"/>
      <c r="AE126" s="143"/>
      <c r="AF126" s="144"/>
      <c r="AG126" s="143"/>
      <c r="AH126" s="144"/>
      <c r="AI126" s="129"/>
      <c r="AJ126" s="161"/>
      <c r="AK126" s="143"/>
      <c r="AL126" s="144"/>
      <c r="AM126" s="149"/>
      <c r="AN126" s="150"/>
      <c r="AO126" s="236"/>
      <c r="AP126" s="237"/>
      <c r="AQ126" s="236"/>
      <c r="AR126" s="237"/>
      <c r="AS126" s="236" t="s">
        <v>38</v>
      </c>
      <c r="AT126" s="237">
        <v>35</v>
      </c>
      <c r="AU126" s="233"/>
      <c r="AV126" s="234"/>
      <c r="AW126" s="236"/>
      <c r="AX126" s="271"/>
    </row>
    <row r="127" spans="4:50" ht="21" customHeight="1">
      <c r="D127" s="51">
        <v>118</v>
      </c>
      <c r="E127" s="104" t="s">
        <v>793</v>
      </c>
      <c r="F127" s="55"/>
      <c r="G127" s="55"/>
      <c r="H127" s="56"/>
      <c r="I127" s="57" t="s">
        <v>323</v>
      </c>
      <c r="J127" s="40">
        <f t="shared" si="3"/>
        <v>35</v>
      </c>
      <c r="K127" s="149"/>
      <c r="L127" s="150"/>
      <c r="M127" s="134"/>
      <c r="N127" s="135"/>
      <c r="O127" s="129"/>
      <c r="P127" s="161"/>
      <c r="Q127" s="143"/>
      <c r="R127" s="144"/>
      <c r="S127" s="129"/>
      <c r="T127" s="161"/>
      <c r="U127" s="143"/>
      <c r="V127" s="144"/>
      <c r="W127" s="143"/>
      <c r="X127" s="144"/>
      <c r="Y127" s="143"/>
      <c r="Z127" s="144"/>
      <c r="AA127" s="143"/>
      <c r="AB127" s="144"/>
      <c r="AC127" s="143"/>
      <c r="AD127" s="144"/>
      <c r="AE127" s="143"/>
      <c r="AF127" s="144"/>
      <c r="AG127" s="143"/>
      <c r="AH127" s="144"/>
      <c r="AI127" s="129"/>
      <c r="AJ127" s="161"/>
      <c r="AK127" s="143"/>
      <c r="AL127" s="144"/>
      <c r="AM127" s="149"/>
      <c r="AN127" s="150"/>
      <c r="AO127" s="236"/>
      <c r="AP127" s="237"/>
      <c r="AQ127" s="236"/>
      <c r="AR127" s="237"/>
      <c r="AS127" s="236" t="s">
        <v>38</v>
      </c>
      <c r="AT127" s="237">
        <v>35</v>
      </c>
      <c r="AU127" s="233"/>
      <c r="AV127" s="234"/>
      <c r="AW127" s="236"/>
      <c r="AX127" s="271"/>
    </row>
    <row r="128" spans="4:50" ht="21" customHeight="1">
      <c r="D128" s="51">
        <v>119</v>
      </c>
      <c r="E128" s="104" t="s">
        <v>790</v>
      </c>
      <c r="F128" s="55"/>
      <c r="G128" s="55"/>
      <c r="H128" s="56"/>
      <c r="I128" s="57" t="s">
        <v>162</v>
      </c>
      <c r="J128" s="40">
        <f t="shared" si="3"/>
        <v>35</v>
      </c>
      <c r="K128" s="149"/>
      <c r="L128" s="150"/>
      <c r="M128" s="134"/>
      <c r="N128" s="135"/>
      <c r="O128" s="129"/>
      <c r="P128" s="161"/>
      <c r="Q128" s="143"/>
      <c r="R128" s="144"/>
      <c r="S128" s="129"/>
      <c r="T128" s="161"/>
      <c r="U128" s="143"/>
      <c r="V128" s="144"/>
      <c r="W128" s="143"/>
      <c r="X128" s="144"/>
      <c r="Y128" s="143"/>
      <c r="Z128" s="144"/>
      <c r="AA128" s="143"/>
      <c r="AB128" s="144"/>
      <c r="AC128" s="143"/>
      <c r="AD128" s="144"/>
      <c r="AE128" s="143"/>
      <c r="AF128" s="144"/>
      <c r="AG128" s="143"/>
      <c r="AH128" s="144"/>
      <c r="AI128" s="129"/>
      <c r="AJ128" s="161"/>
      <c r="AK128" s="143"/>
      <c r="AL128" s="144"/>
      <c r="AM128" s="149"/>
      <c r="AN128" s="150"/>
      <c r="AO128" s="236"/>
      <c r="AP128" s="237"/>
      <c r="AQ128" s="236"/>
      <c r="AR128" s="237"/>
      <c r="AS128" s="236" t="s">
        <v>38</v>
      </c>
      <c r="AT128" s="237">
        <v>35</v>
      </c>
      <c r="AU128" s="233"/>
      <c r="AV128" s="234"/>
      <c r="AW128" s="236"/>
      <c r="AX128" s="271"/>
    </row>
    <row r="129" spans="4:50" ht="21" customHeight="1">
      <c r="D129" s="51">
        <v>120</v>
      </c>
      <c r="E129" s="104" t="s">
        <v>794</v>
      </c>
      <c r="F129" s="55"/>
      <c r="G129" s="55"/>
      <c r="H129" s="56"/>
      <c r="I129" s="57" t="s">
        <v>162</v>
      </c>
      <c r="J129" s="40">
        <f t="shared" si="3"/>
        <v>35</v>
      </c>
      <c r="K129" s="149"/>
      <c r="L129" s="150"/>
      <c r="M129" s="134"/>
      <c r="N129" s="135"/>
      <c r="O129" s="129"/>
      <c r="P129" s="161"/>
      <c r="Q129" s="143"/>
      <c r="R129" s="144"/>
      <c r="S129" s="129"/>
      <c r="T129" s="161"/>
      <c r="U129" s="143"/>
      <c r="V129" s="144"/>
      <c r="W129" s="143"/>
      <c r="X129" s="144"/>
      <c r="Y129" s="143"/>
      <c r="Z129" s="144"/>
      <c r="AA129" s="143"/>
      <c r="AB129" s="144"/>
      <c r="AC129" s="143"/>
      <c r="AD129" s="144"/>
      <c r="AE129" s="143"/>
      <c r="AF129" s="144"/>
      <c r="AG129" s="143"/>
      <c r="AH129" s="144"/>
      <c r="AI129" s="129"/>
      <c r="AJ129" s="161"/>
      <c r="AK129" s="143"/>
      <c r="AL129" s="144"/>
      <c r="AM129" s="149"/>
      <c r="AN129" s="150"/>
      <c r="AO129" s="236"/>
      <c r="AP129" s="237"/>
      <c r="AQ129" s="236"/>
      <c r="AR129" s="237"/>
      <c r="AS129" s="236" t="s">
        <v>38</v>
      </c>
      <c r="AT129" s="237">
        <v>35</v>
      </c>
      <c r="AU129" s="233"/>
      <c r="AV129" s="234"/>
      <c r="AW129" s="236"/>
      <c r="AX129" s="271"/>
    </row>
    <row r="130" spans="4:50" ht="21" customHeight="1">
      <c r="D130" s="51">
        <v>121</v>
      </c>
      <c r="E130" s="95" t="s">
        <v>829</v>
      </c>
      <c r="F130" s="52"/>
      <c r="G130" s="52"/>
      <c r="H130" s="53"/>
      <c r="I130" s="54" t="s">
        <v>4</v>
      </c>
      <c r="J130" s="40">
        <f t="shared" si="3"/>
        <v>35</v>
      </c>
      <c r="K130" s="149"/>
      <c r="L130" s="150"/>
      <c r="M130" s="134"/>
      <c r="N130" s="135"/>
      <c r="O130" s="129"/>
      <c r="P130" s="161"/>
      <c r="Q130" s="143"/>
      <c r="R130" s="144"/>
      <c r="S130" s="129"/>
      <c r="T130" s="161"/>
      <c r="U130" s="143"/>
      <c r="V130" s="144"/>
      <c r="W130" s="143"/>
      <c r="X130" s="144"/>
      <c r="Y130" s="143"/>
      <c r="Z130" s="144"/>
      <c r="AA130" s="143"/>
      <c r="AB130" s="144"/>
      <c r="AC130" s="143"/>
      <c r="AD130" s="144"/>
      <c r="AE130" s="143"/>
      <c r="AF130" s="144"/>
      <c r="AG130" s="143"/>
      <c r="AH130" s="144"/>
      <c r="AI130" s="129"/>
      <c r="AJ130" s="161"/>
      <c r="AK130" s="143"/>
      <c r="AL130" s="144"/>
      <c r="AM130" s="149"/>
      <c r="AN130" s="150"/>
      <c r="AO130" s="236"/>
      <c r="AP130" s="237"/>
      <c r="AQ130" s="236"/>
      <c r="AR130" s="237"/>
      <c r="AS130" s="236"/>
      <c r="AT130" s="237"/>
      <c r="AU130" s="233"/>
      <c r="AV130" s="234"/>
      <c r="AW130" s="236" t="s">
        <v>68</v>
      </c>
      <c r="AX130" s="271">
        <v>35</v>
      </c>
    </row>
    <row r="131" spans="4:50" ht="21" customHeight="1">
      <c r="D131" s="51">
        <v>122</v>
      </c>
      <c r="E131" s="95" t="s">
        <v>645</v>
      </c>
      <c r="F131" s="52"/>
      <c r="G131" s="52"/>
      <c r="H131" s="53">
        <v>2013</v>
      </c>
      <c r="I131" s="54" t="s">
        <v>7</v>
      </c>
      <c r="J131" s="40">
        <f t="shared" si="3"/>
        <v>35</v>
      </c>
      <c r="K131" s="149"/>
      <c r="L131" s="150"/>
      <c r="M131" s="134"/>
      <c r="N131" s="135"/>
      <c r="O131" s="129"/>
      <c r="P131" s="161"/>
      <c r="Q131" s="143"/>
      <c r="R131" s="144"/>
      <c r="S131" s="129"/>
      <c r="T131" s="161"/>
      <c r="U131" s="143"/>
      <c r="V131" s="144"/>
      <c r="W131" s="143"/>
      <c r="X131" s="144"/>
      <c r="Y131" s="143"/>
      <c r="Z131" s="144"/>
      <c r="AA131" s="143"/>
      <c r="AB131" s="144"/>
      <c r="AC131" s="143"/>
      <c r="AD131" s="144"/>
      <c r="AE131" s="143"/>
      <c r="AF131" s="144"/>
      <c r="AG131" s="143" t="s">
        <v>52</v>
      </c>
      <c r="AH131" s="144">
        <v>35</v>
      </c>
      <c r="AI131" s="129"/>
      <c r="AJ131" s="161"/>
      <c r="AK131" s="143"/>
      <c r="AL131" s="144"/>
      <c r="AM131" s="149"/>
      <c r="AN131" s="150"/>
      <c r="AO131" s="236"/>
      <c r="AP131" s="237"/>
      <c r="AQ131" s="236"/>
      <c r="AR131" s="237"/>
      <c r="AS131" s="236"/>
      <c r="AT131" s="237"/>
      <c r="AU131" s="233"/>
      <c r="AV131" s="234"/>
      <c r="AW131" s="236"/>
      <c r="AX131" s="271"/>
    </row>
    <row r="132" spans="4:50" ht="21" customHeight="1">
      <c r="D132" s="51">
        <v>123</v>
      </c>
      <c r="E132" s="95" t="s">
        <v>755</v>
      </c>
      <c r="F132" s="52"/>
      <c r="G132" s="52"/>
      <c r="H132" s="53"/>
      <c r="I132" s="54" t="s">
        <v>4</v>
      </c>
      <c r="J132" s="40">
        <f t="shared" si="3"/>
        <v>25</v>
      </c>
      <c r="K132" s="149"/>
      <c r="L132" s="150"/>
      <c r="M132" s="134"/>
      <c r="N132" s="135"/>
      <c r="O132" s="129"/>
      <c r="P132" s="161"/>
      <c r="Q132" s="143"/>
      <c r="R132" s="144"/>
      <c r="S132" s="129"/>
      <c r="T132" s="161"/>
      <c r="U132" s="143"/>
      <c r="V132" s="144"/>
      <c r="W132" s="143"/>
      <c r="X132" s="144"/>
      <c r="Y132" s="143"/>
      <c r="Z132" s="144"/>
      <c r="AA132" s="143"/>
      <c r="AB132" s="144"/>
      <c r="AC132" s="143"/>
      <c r="AD132" s="144"/>
      <c r="AE132" s="143"/>
      <c r="AF132" s="144"/>
      <c r="AG132" s="143"/>
      <c r="AH132" s="144"/>
      <c r="AI132" s="129"/>
      <c r="AJ132" s="161"/>
      <c r="AK132" s="143"/>
      <c r="AL132" s="144"/>
      <c r="AM132" s="149"/>
      <c r="AN132" s="150"/>
      <c r="AO132" s="236"/>
      <c r="AP132" s="237"/>
      <c r="AQ132" s="236"/>
      <c r="AR132" s="237"/>
      <c r="AS132" s="236"/>
      <c r="AT132" s="237"/>
      <c r="AU132" s="233"/>
      <c r="AV132" s="234"/>
      <c r="AW132" s="236" t="s">
        <v>69</v>
      </c>
      <c r="AX132" s="271">
        <v>25</v>
      </c>
    </row>
    <row r="133" spans="4:50" ht="21" customHeight="1">
      <c r="D133" s="51">
        <v>124</v>
      </c>
      <c r="E133" s="104" t="s">
        <v>616</v>
      </c>
      <c r="F133" s="55"/>
      <c r="G133" s="55"/>
      <c r="H133" s="56"/>
      <c r="I133" s="57" t="s">
        <v>3</v>
      </c>
      <c r="J133" s="40">
        <f t="shared" si="3"/>
        <v>25</v>
      </c>
      <c r="K133" s="149"/>
      <c r="L133" s="150"/>
      <c r="M133" s="134"/>
      <c r="N133" s="135"/>
      <c r="O133" s="129"/>
      <c r="P133" s="161"/>
      <c r="Q133" s="143"/>
      <c r="R133" s="144"/>
      <c r="S133" s="129"/>
      <c r="T133" s="161"/>
      <c r="U133" s="143"/>
      <c r="V133" s="144"/>
      <c r="W133" s="143"/>
      <c r="X133" s="144"/>
      <c r="Y133" s="143"/>
      <c r="Z133" s="144"/>
      <c r="AA133" s="143"/>
      <c r="AB133" s="144"/>
      <c r="AC133" s="143" t="s">
        <v>69</v>
      </c>
      <c r="AD133" s="144">
        <v>25</v>
      </c>
      <c r="AE133" s="143"/>
      <c r="AF133" s="144"/>
      <c r="AG133" s="143"/>
      <c r="AH133" s="144"/>
      <c r="AI133" s="129"/>
      <c r="AJ133" s="161"/>
      <c r="AK133" s="143"/>
      <c r="AL133" s="144"/>
      <c r="AM133" s="149"/>
      <c r="AN133" s="150"/>
      <c r="AO133" s="236"/>
      <c r="AP133" s="237"/>
      <c r="AQ133" s="236"/>
      <c r="AR133" s="237"/>
      <c r="AS133" s="236"/>
      <c r="AT133" s="237"/>
      <c r="AU133" s="233"/>
      <c r="AV133" s="234"/>
      <c r="AW133" s="236"/>
      <c r="AX133" s="271"/>
    </row>
    <row r="134" spans="4:50" ht="21" customHeight="1">
      <c r="D134" s="51">
        <v>125</v>
      </c>
      <c r="E134" s="104" t="s">
        <v>760</v>
      </c>
      <c r="F134" s="55"/>
      <c r="G134" s="55"/>
      <c r="H134" s="56"/>
      <c r="I134" s="57" t="s">
        <v>4</v>
      </c>
      <c r="J134" s="40">
        <f t="shared" si="3"/>
        <v>20</v>
      </c>
      <c r="K134" s="149"/>
      <c r="L134" s="150"/>
      <c r="M134" s="134"/>
      <c r="N134" s="135"/>
      <c r="O134" s="129"/>
      <c r="P134" s="161"/>
      <c r="Q134" s="143"/>
      <c r="R134" s="144"/>
      <c r="S134" s="129"/>
      <c r="T134" s="161"/>
      <c r="U134" s="143"/>
      <c r="V134" s="144"/>
      <c r="W134" s="143"/>
      <c r="X134" s="144"/>
      <c r="Y134" s="143"/>
      <c r="Z134" s="144"/>
      <c r="AA134" s="143"/>
      <c r="AB134" s="144"/>
      <c r="AC134" s="143"/>
      <c r="AD134" s="144"/>
      <c r="AE134" s="143"/>
      <c r="AF134" s="144"/>
      <c r="AG134" s="143"/>
      <c r="AH134" s="144"/>
      <c r="AI134" s="129"/>
      <c r="AJ134" s="161"/>
      <c r="AK134" s="143"/>
      <c r="AL134" s="144"/>
      <c r="AM134" s="149"/>
      <c r="AN134" s="150"/>
      <c r="AO134" s="236"/>
      <c r="AP134" s="237"/>
      <c r="AQ134" s="236" t="s">
        <v>25</v>
      </c>
      <c r="AR134" s="237">
        <v>20</v>
      </c>
      <c r="AS134" s="236"/>
      <c r="AT134" s="237"/>
      <c r="AU134" s="233"/>
      <c r="AV134" s="234"/>
      <c r="AW134" s="236"/>
      <c r="AX134" s="271"/>
    </row>
    <row r="135" spans="4:50" ht="21" customHeight="1">
      <c r="D135" s="51">
        <v>126</v>
      </c>
      <c r="E135" s="104" t="s">
        <v>386</v>
      </c>
      <c r="F135" s="55"/>
      <c r="G135" s="55"/>
      <c r="H135" s="56">
        <v>2010</v>
      </c>
      <c r="I135" s="57" t="s">
        <v>3</v>
      </c>
      <c r="J135" s="40">
        <f t="shared" si="3"/>
        <v>20</v>
      </c>
      <c r="K135" s="149"/>
      <c r="L135" s="150"/>
      <c r="M135" s="134"/>
      <c r="N135" s="135"/>
      <c r="O135" s="129"/>
      <c r="P135" s="161"/>
      <c r="Q135" s="143"/>
      <c r="R135" s="144"/>
      <c r="S135" s="129"/>
      <c r="T135" s="161"/>
      <c r="U135" s="143"/>
      <c r="V135" s="144"/>
      <c r="W135" s="143"/>
      <c r="X135" s="144"/>
      <c r="Y135" s="143"/>
      <c r="Z135" s="144"/>
      <c r="AA135" s="143"/>
      <c r="AB135" s="144"/>
      <c r="AC135" s="143" t="s">
        <v>25</v>
      </c>
      <c r="AD135" s="144">
        <v>20</v>
      </c>
      <c r="AE135" s="143"/>
      <c r="AF135" s="144"/>
      <c r="AG135" s="143"/>
      <c r="AH135" s="144"/>
      <c r="AI135" s="129"/>
      <c r="AJ135" s="161"/>
      <c r="AK135" s="143"/>
      <c r="AL135" s="144"/>
      <c r="AM135" s="149"/>
      <c r="AN135" s="150"/>
      <c r="AO135" s="236"/>
      <c r="AP135" s="237"/>
      <c r="AQ135" s="236"/>
      <c r="AR135" s="237"/>
      <c r="AS135" s="236"/>
      <c r="AT135" s="237"/>
      <c r="AU135" s="233"/>
      <c r="AV135" s="234"/>
      <c r="AW135" s="236"/>
      <c r="AX135" s="271"/>
    </row>
    <row r="136" spans="4:50" ht="21" customHeight="1">
      <c r="D136" s="51">
        <v>127</v>
      </c>
      <c r="E136" s="95" t="s">
        <v>551</v>
      </c>
      <c r="F136" s="52"/>
      <c r="G136" s="52"/>
      <c r="H136" s="53"/>
      <c r="I136" s="54" t="s">
        <v>5</v>
      </c>
      <c r="J136" s="40">
        <f t="shared" si="3"/>
        <v>20</v>
      </c>
      <c r="K136" s="149"/>
      <c r="L136" s="150"/>
      <c r="M136" s="134"/>
      <c r="N136" s="135"/>
      <c r="O136" s="129"/>
      <c r="P136" s="161"/>
      <c r="Q136" s="143"/>
      <c r="R136" s="144"/>
      <c r="S136" s="129"/>
      <c r="T136" s="161"/>
      <c r="U136" s="143"/>
      <c r="V136" s="144"/>
      <c r="W136" s="143" t="s">
        <v>25</v>
      </c>
      <c r="X136" s="144">
        <v>20</v>
      </c>
      <c r="Y136" s="143"/>
      <c r="Z136" s="144"/>
      <c r="AA136" s="143"/>
      <c r="AB136" s="144"/>
      <c r="AC136" s="143"/>
      <c r="AD136" s="144"/>
      <c r="AE136" s="143"/>
      <c r="AF136" s="144"/>
      <c r="AG136" s="143"/>
      <c r="AH136" s="144"/>
      <c r="AI136" s="129"/>
      <c r="AJ136" s="161"/>
      <c r="AK136" s="143"/>
      <c r="AL136" s="144"/>
      <c r="AM136" s="149"/>
      <c r="AN136" s="150"/>
      <c r="AO136" s="236"/>
      <c r="AP136" s="237"/>
      <c r="AQ136" s="236"/>
      <c r="AR136" s="237"/>
      <c r="AS136" s="236"/>
      <c r="AT136" s="237"/>
      <c r="AU136" s="233"/>
      <c r="AV136" s="234"/>
      <c r="AW136" s="236"/>
      <c r="AX136" s="271"/>
    </row>
    <row r="137" spans="4:50" ht="21" customHeight="1">
      <c r="D137" s="51">
        <v>128</v>
      </c>
      <c r="E137" s="104" t="s">
        <v>550</v>
      </c>
      <c r="F137" s="55"/>
      <c r="G137" s="55"/>
      <c r="H137" s="56"/>
      <c r="I137" s="57" t="s">
        <v>5</v>
      </c>
      <c r="J137" s="40">
        <f t="shared" si="3"/>
        <v>20</v>
      </c>
      <c r="K137" s="149"/>
      <c r="L137" s="150"/>
      <c r="M137" s="134"/>
      <c r="N137" s="135"/>
      <c r="O137" s="129"/>
      <c r="P137" s="161"/>
      <c r="Q137" s="143"/>
      <c r="R137" s="144"/>
      <c r="S137" s="129"/>
      <c r="T137" s="161"/>
      <c r="U137" s="143"/>
      <c r="V137" s="144"/>
      <c r="W137" s="143" t="s">
        <v>25</v>
      </c>
      <c r="X137" s="144">
        <v>20</v>
      </c>
      <c r="Y137" s="143"/>
      <c r="Z137" s="144"/>
      <c r="AA137" s="143"/>
      <c r="AB137" s="144"/>
      <c r="AC137" s="143"/>
      <c r="AD137" s="144"/>
      <c r="AE137" s="143"/>
      <c r="AF137" s="144"/>
      <c r="AG137" s="143"/>
      <c r="AH137" s="144"/>
      <c r="AI137" s="129"/>
      <c r="AJ137" s="161"/>
      <c r="AK137" s="143"/>
      <c r="AL137" s="144"/>
      <c r="AM137" s="149"/>
      <c r="AN137" s="150"/>
      <c r="AO137" s="236"/>
      <c r="AP137" s="237"/>
      <c r="AQ137" s="236"/>
      <c r="AR137" s="237"/>
      <c r="AS137" s="236"/>
      <c r="AT137" s="237"/>
      <c r="AU137" s="233"/>
      <c r="AV137" s="234"/>
      <c r="AW137" s="236"/>
      <c r="AX137" s="271"/>
    </row>
    <row r="138" spans="4:50" ht="21" customHeight="1">
      <c r="D138" s="51">
        <v>129</v>
      </c>
      <c r="E138" s="95" t="s">
        <v>528</v>
      </c>
      <c r="F138" s="52"/>
      <c r="G138" s="52"/>
      <c r="H138" s="53"/>
      <c r="I138" s="54" t="s">
        <v>7</v>
      </c>
      <c r="J138" s="40">
        <f t="shared" si="3"/>
        <v>20</v>
      </c>
      <c r="K138" s="149"/>
      <c r="L138" s="150"/>
      <c r="M138" s="134"/>
      <c r="N138" s="135"/>
      <c r="O138" s="129"/>
      <c r="P138" s="161"/>
      <c r="Q138" s="143"/>
      <c r="R138" s="144"/>
      <c r="S138" s="129"/>
      <c r="T138" s="161"/>
      <c r="U138" s="143" t="s">
        <v>25</v>
      </c>
      <c r="V138" s="144">
        <v>20</v>
      </c>
      <c r="W138" s="143"/>
      <c r="X138" s="144"/>
      <c r="Y138" s="143"/>
      <c r="Z138" s="144"/>
      <c r="AA138" s="143"/>
      <c r="AB138" s="144"/>
      <c r="AC138" s="143"/>
      <c r="AD138" s="144"/>
      <c r="AE138" s="143"/>
      <c r="AF138" s="144"/>
      <c r="AG138" s="143"/>
      <c r="AH138" s="144"/>
      <c r="AI138" s="129"/>
      <c r="AJ138" s="161"/>
      <c r="AK138" s="143"/>
      <c r="AL138" s="144"/>
      <c r="AM138" s="149"/>
      <c r="AN138" s="150"/>
      <c r="AO138" s="236"/>
      <c r="AP138" s="237"/>
      <c r="AQ138" s="236"/>
      <c r="AR138" s="237"/>
      <c r="AS138" s="236"/>
      <c r="AT138" s="237"/>
      <c r="AU138" s="233"/>
      <c r="AV138" s="234"/>
      <c r="AW138" s="236"/>
      <c r="AX138" s="271"/>
    </row>
    <row r="139" spans="4:50" ht="21" customHeight="1">
      <c r="D139" s="51">
        <v>130</v>
      </c>
      <c r="E139" s="95" t="s">
        <v>527</v>
      </c>
      <c r="F139" s="52"/>
      <c r="G139" s="52"/>
      <c r="H139" s="53"/>
      <c r="I139" s="54" t="s">
        <v>7</v>
      </c>
      <c r="J139" s="40">
        <f t="shared" si="3"/>
        <v>20</v>
      </c>
      <c r="K139" s="149"/>
      <c r="L139" s="150"/>
      <c r="M139" s="134"/>
      <c r="N139" s="135"/>
      <c r="O139" s="129"/>
      <c r="P139" s="161"/>
      <c r="Q139" s="143"/>
      <c r="R139" s="144"/>
      <c r="S139" s="129"/>
      <c r="T139" s="161"/>
      <c r="U139" s="143" t="s">
        <v>25</v>
      </c>
      <c r="V139" s="144">
        <v>20</v>
      </c>
      <c r="W139" s="143"/>
      <c r="X139" s="144"/>
      <c r="Y139" s="143"/>
      <c r="Z139" s="144"/>
      <c r="AA139" s="143"/>
      <c r="AB139" s="144"/>
      <c r="AC139" s="143"/>
      <c r="AD139" s="144"/>
      <c r="AE139" s="143"/>
      <c r="AF139" s="144"/>
      <c r="AG139" s="143"/>
      <c r="AH139" s="144"/>
      <c r="AI139" s="129"/>
      <c r="AJ139" s="161"/>
      <c r="AK139" s="143"/>
      <c r="AL139" s="144"/>
      <c r="AM139" s="149"/>
      <c r="AN139" s="150"/>
      <c r="AO139" s="236"/>
      <c r="AP139" s="237"/>
      <c r="AQ139" s="236"/>
      <c r="AR139" s="237"/>
      <c r="AS139" s="236"/>
      <c r="AT139" s="237"/>
      <c r="AU139" s="233"/>
      <c r="AV139" s="234"/>
      <c r="AW139" s="236"/>
      <c r="AX139" s="271"/>
    </row>
    <row r="140" spans="4:50" ht="21" customHeight="1" thickBot="1">
      <c r="D140" s="59">
        <v>131</v>
      </c>
      <c r="E140" s="96" t="s">
        <v>598</v>
      </c>
      <c r="F140" s="65"/>
      <c r="G140" s="65"/>
      <c r="H140" s="69">
        <v>2010</v>
      </c>
      <c r="I140" s="66" t="s">
        <v>4</v>
      </c>
      <c r="J140" s="35">
        <f t="shared" si="3"/>
        <v>15</v>
      </c>
      <c r="K140" s="151"/>
      <c r="L140" s="152"/>
      <c r="M140" s="131"/>
      <c r="N140" s="136"/>
      <c r="O140" s="130"/>
      <c r="P140" s="162"/>
      <c r="Q140" s="145"/>
      <c r="R140" s="146"/>
      <c r="S140" s="130"/>
      <c r="T140" s="162"/>
      <c r="U140" s="145"/>
      <c r="V140" s="146"/>
      <c r="W140" s="145"/>
      <c r="X140" s="146"/>
      <c r="Y140" s="145"/>
      <c r="Z140" s="146"/>
      <c r="AA140" s="145" t="s">
        <v>25</v>
      </c>
      <c r="AB140" s="146">
        <v>15</v>
      </c>
      <c r="AC140" s="145"/>
      <c r="AD140" s="146"/>
      <c r="AE140" s="145"/>
      <c r="AF140" s="146"/>
      <c r="AG140" s="145"/>
      <c r="AH140" s="146"/>
      <c r="AI140" s="130"/>
      <c r="AJ140" s="162"/>
      <c r="AK140" s="145"/>
      <c r="AL140" s="146"/>
      <c r="AM140" s="151"/>
      <c r="AN140" s="152"/>
      <c r="AO140" s="145"/>
      <c r="AP140" s="146"/>
      <c r="AQ140" s="145"/>
      <c r="AR140" s="146"/>
      <c r="AS140" s="145"/>
      <c r="AT140" s="146"/>
      <c r="AU140" s="131"/>
      <c r="AV140" s="136"/>
      <c r="AW140" s="145"/>
      <c r="AX140" s="272"/>
    </row>
    <row r="141" spans="4:5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4:5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4:5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4:5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0:40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0:40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0:40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0:40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0:40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0:40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0:40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0:40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0:40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0:40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0:40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0:40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0:40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0:40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0:40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0:40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0:40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0:40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0:40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0:40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0:40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0:40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0:40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0:40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0:40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0:40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0:40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0:40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0:40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0:40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0:40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0:40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0:40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0:40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0:40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0:40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0:40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0:40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0:40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0:40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0:40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0:40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0:40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0:40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0:40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0:40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0:40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0:40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0:40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0:40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0:40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0:40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0:40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0:40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0:40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0:40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0:40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0:40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0:40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0:40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0:40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0:40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0:40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0:40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0:40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0:40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0:40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0:40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0:40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0:40" ht="21" customHeight="1"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0:40" ht="21" customHeight="1"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0:40" ht="21" customHeight="1"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0:40" ht="21" customHeight="1"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0:40" ht="21" customHeight="1"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0:40" ht="21" customHeight="1"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0:40" ht="21" customHeight="1"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0:40" ht="21" customHeight="1"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0:40" ht="21" customHeight="1"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0:40" ht="21" customHeight="1"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0:40" ht="21" customHeight="1"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0:40" ht="21" customHeight="1">
      <c r="J535" s="2"/>
    </row>
    <row r="536" spans="10:40" ht="21" customHeight="1">
      <c r="J536" s="2"/>
    </row>
    <row r="537" spans="10:40" ht="21" customHeight="1">
      <c r="J537" s="2"/>
    </row>
    <row r="538" spans="10:40" ht="21" customHeight="1">
      <c r="J538" s="2"/>
    </row>
    <row r="539" spans="10:40" ht="21" customHeight="1">
      <c r="J539" s="2"/>
    </row>
    <row r="540" spans="10:40" ht="21" customHeight="1">
      <c r="J540" s="2"/>
    </row>
    <row r="541" spans="10:40" ht="21" customHeight="1">
      <c r="J541" s="2"/>
    </row>
    <row r="542" spans="10:40" ht="21" customHeight="1">
      <c r="J542" s="2"/>
    </row>
    <row r="543" spans="10:40" ht="21" customHeight="1">
      <c r="J543" s="2"/>
    </row>
    <row r="544" spans="10:4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21" customHeight="1">
      <c r="J655" s="2"/>
    </row>
    <row r="656" spans="10:10" ht="21" customHeight="1">
      <c r="J656" s="2"/>
    </row>
    <row r="657" spans="10:10" ht="21" customHeight="1">
      <c r="J657" s="2"/>
    </row>
    <row r="658" spans="10:10" ht="21" customHeight="1">
      <c r="J658" s="2"/>
    </row>
    <row r="659" spans="10:10" ht="21" customHeight="1">
      <c r="J659" s="2"/>
    </row>
    <row r="660" spans="10:10" ht="21" customHeight="1">
      <c r="J660" s="2"/>
    </row>
    <row r="661" spans="10:10" ht="21" customHeight="1">
      <c r="J661" s="2"/>
    </row>
    <row r="662" spans="10:10" ht="21" customHeight="1">
      <c r="J662" s="2"/>
    </row>
    <row r="663" spans="10:10" ht="21" customHeight="1">
      <c r="J663" s="2"/>
    </row>
    <row r="664" spans="10:10" ht="21" customHeight="1">
      <c r="J664" s="2"/>
    </row>
    <row r="665" spans="10:10" ht="21" customHeight="1">
      <c r="J665" s="2"/>
    </row>
    <row r="666" spans="10:10" ht="15.75">
      <c r="J666" s="2"/>
    </row>
    <row r="667" spans="10:10" ht="15.75">
      <c r="J667" s="2"/>
    </row>
    <row r="668" spans="10:10" ht="15.75">
      <c r="J668" s="2"/>
    </row>
    <row r="669" spans="10:10" ht="15.75">
      <c r="J669" s="2"/>
    </row>
    <row r="670" spans="10:10" ht="15.75">
      <c r="J670" s="2"/>
    </row>
    <row r="671" spans="10:10" ht="15.75">
      <c r="J671" s="2"/>
    </row>
    <row r="672" spans="10:10" ht="15.75">
      <c r="J672" s="2"/>
    </row>
    <row r="673" spans="10:10" ht="15.75">
      <c r="J673" s="2"/>
    </row>
    <row r="674" spans="10:10" ht="15.75">
      <c r="J674" s="2"/>
    </row>
    <row r="675" spans="10:10" ht="15.75">
      <c r="J675" s="2"/>
    </row>
    <row r="676" spans="10:10" ht="15.75">
      <c r="J676" s="2"/>
    </row>
    <row r="677" spans="10:10" ht="15.75">
      <c r="J677" s="2"/>
    </row>
    <row r="678" spans="10:10" ht="15.75">
      <c r="J678" s="2"/>
    </row>
    <row r="679" spans="10:10" ht="15.75">
      <c r="J679" s="2"/>
    </row>
    <row r="680" spans="10:10" ht="15.75">
      <c r="J680" s="2"/>
    </row>
  </sheetData>
  <sheetProtection algorithmName="SHA-512" hashValue="hmK+olzb4GFayLfYMvcDoKS3jciLW+bQkCyQO3akW/GcaQr9YANunudvl+FMOgzKeWgqg4LbSObplCtzz2CzHg==" saltValue="qVwK4TMv29ilUyARR0qChg==" spinCount="100000" sheet="1" objects="1" scenarios="1"/>
  <mergeCells count="63">
    <mergeCell ref="K6:L6"/>
    <mergeCell ref="M6:N6"/>
    <mergeCell ref="S6:T6"/>
    <mergeCell ref="AC7:AD7"/>
    <mergeCell ref="AE7:AF7"/>
    <mergeCell ref="Y6:Z6"/>
    <mergeCell ref="Y7:Z7"/>
    <mergeCell ref="O7:P7"/>
    <mergeCell ref="Q7:R7"/>
    <mergeCell ref="S7:T7"/>
    <mergeCell ref="O6:P6"/>
    <mergeCell ref="AM6:AN6"/>
    <mergeCell ref="AM7:AN7"/>
    <mergeCell ref="AC5:AD5"/>
    <mergeCell ref="AE5:AF5"/>
    <mergeCell ref="AG5:AH5"/>
    <mergeCell ref="AC6:AD6"/>
    <mergeCell ref="AE6:AF6"/>
    <mergeCell ref="AG6:AH6"/>
    <mergeCell ref="AI7:AJ7"/>
    <mergeCell ref="AK7:AL7"/>
    <mergeCell ref="D4:D7"/>
    <mergeCell ref="E4:J7"/>
    <mergeCell ref="K5:L5"/>
    <mergeCell ref="M5:N5"/>
    <mergeCell ref="M7:N7"/>
    <mergeCell ref="K7:L7"/>
    <mergeCell ref="K4:AX4"/>
    <mergeCell ref="O5:P5"/>
    <mergeCell ref="AG7:AH7"/>
    <mergeCell ref="AA7:AB7"/>
    <mergeCell ref="U5:V5"/>
    <mergeCell ref="U7:V7"/>
    <mergeCell ref="W5:X5"/>
    <mergeCell ref="W7:X7"/>
    <mergeCell ref="Y5:Z5"/>
    <mergeCell ref="AM5:AN5"/>
    <mergeCell ref="Q5:R5"/>
    <mergeCell ref="AI5:AJ5"/>
    <mergeCell ref="AK5:AL5"/>
    <mergeCell ref="AI6:AJ6"/>
    <mergeCell ref="AK6:AL6"/>
    <mergeCell ref="S5:T5"/>
    <mergeCell ref="Q6:R6"/>
    <mergeCell ref="AA6:AB6"/>
    <mergeCell ref="W6:X6"/>
    <mergeCell ref="U6:V6"/>
    <mergeCell ref="AA5:AB5"/>
    <mergeCell ref="AO5:AP5"/>
    <mergeCell ref="AQ5:AR5"/>
    <mergeCell ref="AS5:AT5"/>
    <mergeCell ref="AU5:AV5"/>
    <mergeCell ref="AW5:AX5"/>
    <mergeCell ref="AO6:AP6"/>
    <mergeCell ref="AQ6:AR6"/>
    <mergeCell ref="AS6:AT6"/>
    <mergeCell ref="AU6:AV6"/>
    <mergeCell ref="AW6:AX6"/>
    <mergeCell ref="AO7:AP7"/>
    <mergeCell ref="AQ7:AR7"/>
    <mergeCell ref="AS7:AT7"/>
    <mergeCell ref="AU7:AV7"/>
    <mergeCell ref="AW7:A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3" tint="0.39997558519241921"/>
    <pageSetUpPr fitToPage="1"/>
  </sheetPr>
  <dimension ref="D1:AX66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508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3">
        <v>1</v>
      </c>
      <c r="E10" s="92" t="s">
        <v>157</v>
      </c>
      <c r="F10" s="84"/>
      <c r="G10" s="84"/>
      <c r="H10" s="85">
        <v>2010</v>
      </c>
      <c r="I10" s="86" t="s">
        <v>4</v>
      </c>
      <c r="J10" s="36">
        <f t="shared" ref="J10:J41" si="0">L10+N10+P10+R10+T10+V10+X10+Z10+AB10+AD10+AF10+AH10+AJ10+AL10+AN10+AP10+AR10+AT10+AV10+AX10</f>
        <v>1365.21</v>
      </c>
      <c r="K10" s="147" t="s">
        <v>71</v>
      </c>
      <c r="L10" s="148">
        <v>205</v>
      </c>
      <c r="M10" s="132" t="s">
        <v>11</v>
      </c>
      <c r="N10" s="133">
        <v>210</v>
      </c>
      <c r="O10" s="128" t="s">
        <v>70</v>
      </c>
      <c r="P10" s="160">
        <v>110</v>
      </c>
      <c r="Q10" s="141">
        <v>2</v>
      </c>
      <c r="R10" s="142">
        <v>90</v>
      </c>
      <c r="S10" s="128"/>
      <c r="T10" s="160"/>
      <c r="U10" s="141"/>
      <c r="V10" s="142"/>
      <c r="W10" s="141"/>
      <c r="X10" s="142"/>
      <c r="Y10" s="141"/>
      <c r="Z10" s="142"/>
      <c r="AA10" s="141" t="s">
        <v>71</v>
      </c>
      <c r="AB10" s="142">
        <v>4.4999999999999998E-2</v>
      </c>
      <c r="AC10" s="141"/>
      <c r="AD10" s="142"/>
      <c r="AE10" s="141"/>
      <c r="AF10" s="142"/>
      <c r="AG10" s="141"/>
      <c r="AH10" s="142"/>
      <c r="AI10" s="128">
        <v>1</v>
      </c>
      <c r="AJ10" s="160">
        <v>220</v>
      </c>
      <c r="AK10" s="141"/>
      <c r="AL10" s="142"/>
      <c r="AM10" s="147">
        <v>2</v>
      </c>
      <c r="AN10" s="148">
        <v>405</v>
      </c>
      <c r="AO10" s="141"/>
      <c r="AP10" s="142"/>
      <c r="AQ10" s="141" t="s">
        <v>70</v>
      </c>
      <c r="AR10" s="142">
        <v>55</v>
      </c>
      <c r="AS10" s="141"/>
      <c r="AT10" s="142"/>
      <c r="AU10" s="132" t="s">
        <v>70</v>
      </c>
      <c r="AV10" s="133">
        <v>0.16500000000000001</v>
      </c>
      <c r="AW10" s="141" t="s">
        <v>11</v>
      </c>
      <c r="AX10" s="270">
        <v>70</v>
      </c>
    </row>
    <row r="11" spans="4:50" ht="21" customHeight="1">
      <c r="D11" s="44">
        <v>2</v>
      </c>
      <c r="E11" s="93" t="s">
        <v>158</v>
      </c>
      <c r="F11" s="45"/>
      <c r="G11" s="45"/>
      <c r="H11" s="46">
        <v>2008</v>
      </c>
      <c r="I11" s="47" t="s">
        <v>4</v>
      </c>
      <c r="J11" s="40">
        <f t="shared" si="0"/>
        <v>1120.3150000000001</v>
      </c>
      <c r="K11" s="174">
        <v>2</v>
      </c>
      <c r="L11" s="175">
        <v>405</v>
      </c>
      <c r="M11" s="172">
        <v>1</v>
      </c>
      <c r="N11" s="173">
        <v>330</v>
      </c>
      <c r="O11" s="178">
        <v>1</v>
      </c>
      <c r="P11" s="179">
        <v>220</v>
      </c>
      <c r="Q11" s="176">
        <v>1</v>
      </c>
      <c r="R11" s="177">
        <v>110</v>
      </c>
      <c r="S11" s="178"/>
      <c r="T11" s="179"/>
      <c r="U11" s="176"/>
      <c r="V11" s="177"/>
      <c r="W11" s="176"/>
      <c r="X11" s="177"/>
      <c r="Y11" s="176"/>
      <c r="Z11" s="177"/>
      <c r="AA11" s="176" t="s">
        <v>70</v>
      </c>
      <c r="AB11" s="177">
        <v>55</v>
      </c>
      <c r="AC11" s="176"/>
      <c r="AD11" s="177"/>
      <c r="AE11" s="176"/>
      <c r="AF11" s="177"/>
      <c r="AG11" s="176"/>
      <c r="AH11" s="177"/>
      <c r="AI11" s="178"/>
      <c r="AJ11" s="179"/>
      <c r="AK11" s="176"/>
      <c r="AL11" s="177"/>
      <c r="AM11" s="174"/>
      <c r="AN11" s="175"/>
      <c r="AO11" s="236"/>
      <c r="AP11" s="237"/>
      <c r="AQ11" s="236"/>
      <c r="AR11" s="237"/>
      <c r="AS11" s="236"/>
      <c r="AT11" s="237"/>
      <c r="AU11" s="233" t="s">
        <v>17</v>
      </c>
      <c r="AV11" s="234">
        <v>0.315</v>
      </c>
      <c r="AW11" s="236"/>
      <c r="AX11" s="271"/>
    </row>
    <row r="12" spans="4:50" ht="21" customHeight="1">
      <c r="D12" s="44">
        <v>3</v>
      </c>
      <c r="E12" s="94" t="s">
        <v>165</v>
      </c>
      <c r="F12" s="48"/>
      <c r="G12" s="48"/>
      <c r="H12" s="49">
        <v>2008</v>
      </c>
      <c r="I12" s="50" t="s">
        <v>4</v>
      </c>
      <c r="J12" s="40">
        <f t="shared" si="0"/>
        <v>960.16499999999996</v>
      </c>
      <c r="K12" s="149" t="s">
        <v>71</v>
      </c>
      <c r="L12" s="150">
        <v>205</v>
      </c>
      <c r="M12" s="134" t="s">
        <v>70</v>
      </c>
      <c r="N12" s="135">
        <v>0.16500000000000001</v>
      </c>
      <c r="O12" s="129" t="s">
        <v>70</v>
      </c>
      <c r="P12" s="161">
        <v>110</v>
      </c>
      <c r="Q12" s="143"/>
      <c r="R12" s="144"/>
      <c r="S12" s="129">
        <v>1</v>
      </c>
      <c r="T12" s="161">
        <v>220</v>
      </c>
      <c r="U12" s="143"/>
      <c r="V12" s="144"/>
      <c r="W12" s="143"/>
      <c r="X12" s="144"/>
      <c r="Y12" s="143"/>
      <c r="Z12" s="144"/>
      <c r="AA12" s="143" t="s">
        <v>70</v>
      </c>
      <c r="AB12" s="144">
        <v>55</v>
      </c>
      <c r="AC12" s="143"/>
      <c r="AD12" s="144"/>
      <c r="AE12" s="143"/>
      <c r="AF12" s="144"/>
      <c r="AG12" s="143"/>
      <c r="AH12" s="144"/>
      <c r="AI12" s="129"/>
      <c r="AJ12" s="161"/>
      <c r="AK12" s="143"/>
      <c r="AL12" s="144"/>
      <c r="AM12" s="149" t="s">
        <v>71</v>
      </c>
      <c r="AN12" s="150">
        <v>205</v>
      </c>
      <c r="AO12" s="236"/>
      <c r="AP12" s="237"/>
      <c r="AQ12" s="236"/>
      <c r="AR12" s="237"/>
      <c r="AS12" s="236"/>
      <c r="AT12" s="237"/>
      <c r="AU12" s="233" t="s">
        <v>70</v>
      </c>
      <c r="AV12" s="234">
        <v>165</v>
      </c>
      <c r="AW12" s="236"/>
      <c r="AX12" s="271"/>
    </row>
    <row r="13" spans="4:50" ht="21" customHeight="1">
      <c r="D13" s="44">
        <v>4</v>
      </c>
      <c r="E13" s="93" t="s">
        <v>213</v>
      </c>
      <c r="F13" s="45"/>
      <c r="G13" s="45"/>
      <c r="H13" s="46">
        <v>2009</v>
      </c>
      <c r="I13" s="47" t="s">
        <v>7</v>
      </c>
      <c r="J13" s="40">
        <f t="shared" si="0"/>
        <v>945.16499999999996</v>
      </c>
      <c r="K13" s="149" t="s">
        <v>70</v>
      </c>
      <c r="L13" s="150">
        <v>250</v>
      </c>
      <c r="M13" s="134" t="s">
        <v>70</v>
      </c>
      <c r="N13" s="135">
        <v>0.16500000000000001</v>
      </c>
      <c r="O13" s="129"/>
      <c r="P13" s="161"/>
      <c r="Q13" s="143"/>
      <c r="R13" s="144"/>
      <c r="S13" s="129"/>
      <c r="T13" s="161"/>
      <c r="U13" s="143">
        <v>2</v>
      </c>
      <c r="V13" s="144">
        <v>90</v>
      </c>
      <c r="W13" s="143"/>
      <c r="X13" s="144"/>
      <c r="Y13" s="143"/>
      <c r="Z13" s="144"/>
      <c r="AA13" s="143" t="s">
        <v>11</v>
      </c>
      <c r="AB13" s="144">
        <v>70</v>
      </c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 t="s">
        <v>71</v>
      </c>
      <c r="AN13" s="150">
        <v>205</v>
      </c>
      <c r="AO13" s="236"/>
      <c r="AP13" s="237"/>
      <c r="AQ13" s="236"/>
      <c r="AR13" s="237"/>
      <c r="AS13" s="236"/>
      <c r="AT13" s="237"/>
      <c r="AU13" s="233">
        <v>1</v>
      </c>
      <c r="AV13" s="234">
        <v>330</v>
      </c>
      <c r="AW13" s="236"/>
      <c r="AX13" s="271"/>
    </row>
    <row r="14" spans="4:50" ht="21" customHeight="1">
      <c r="D14" s="44">
        <v>5</v>
      </c>
      <c r="E14" s="94" t="s">
        <v>80</v>
      </c>
      <c r="F14" s="48"/>
      <c r="G14" s="48"/>
      <c r="H14" s="49">
        <v>2010</v>
      </c>
      <c r="I14" s="50" t="s">
        <v>4</v>
      </c>
      <c r="J14" s="40">
        <f t="shared" si="0"/>
        <v>885.255</v>
      </c>
      <c r="K14" s="149"/>
      <c r="L14" s="150"/>
      <c r="M14" s="134" t="s">
        <v>11</v>
      </c>
      <c r="N14" s="135">
        <v>0.21</v>
      </c>
      <c r="O14" s="129"/>
      <c r="P14" s="161"/>
      <c r="Q14" s="143" t="s">
        <v>70</v>
      </c>
      <c r="R14" s="144">
        <v>55</v>
      </c>
      <c r="S14" s="129">
        <v>2</v>
      </c>
      <c r="T14" s="161">
        <v>180</v>
      </c>
      <c r="U14" s="143"/>
      <c r="V14" s="144"/>
      <c r="W14" s="143"/>
      <c r="X14" s="144"/>
      <c r="Y14" s="143"/>
      <c r="Z14" s="144"/>
      <c r="AA14" s="143" t="s">
        <v>71</v>
      </c>
      <c r="AB14" s="144">
        <v>4.4999999999999998E-2</v>
      </c>
      <c r="AC14" s="143"/>
      <c r="AD14" s="144"/>
      <c r="AE14" s="143"/>
      <c r="AF14" s="144"/>
      <c r="AG14" s="143"/>
      <c r="AH14" s="144"/>
      <c r="AI14" s="129"/>
      <c r="AJ14" s="161"/>
      <c r="AK14" s="143"/>
      <c r="AL14" s="144"/>
      <c r="AM14" s="149" t="s">
        <v>11</v>
      </c>
      <c r="AN14" s="150">
        <v>315</v>
      </c>
      <c r="AO14" s="236"/>
      <c r="AP14" s="237"/>
      <c r="AQ14" s="236" t="s">
        <v>11</v>
      </c>
      <c r="AR14" s="237">
        <v>70</v>
      </c>
      <c r="AS14" s="236"/>
      <c r="AT14" s="237"/>
      <c r="AU14" s="233" t="s">
        <v>11</v>
      </c>
      <c r="AV14" s="234">
        <v>210</v>
      </c>
      <c r="AW14" s="236" t="s">
        <v>70</v>
      </c>
      <c r="AX14" s="271">
        <v>55</v>
      </c>
    </row>
    <row r="15" spans="4:50" ht="21" customHeight="1">
      <c r="D15" s="44">
        <v>6</v>
      </c>
      <c r="E15" s="93" t="s">
        <v>74</v>
      </c>
      <c r="F15" s="45"/>
      <c r="G15" s="45"/>
      <c r="H15" s="46">
        <v>2009</v>
      </c>
      <c r="I15" s="47" t="s">
        <v>18</v>
      </c>
      <c r="J15" s="40">
        <f t="shared" si="0"/>
        <v>785</v>
      </c>
      <c r="K15" s="149"/>
      <c r="L15" s="150"/>
      <c r="M15" s="134"/>
      <c r="N15" s="135"/>
      <c r="O15" s="129">
        <v>2</v>
      </c>
      <c r="P15" s="161">
        <v>180</v>
      </c>
      <c r="Q15" s="143"/>
      <c r="R15" s="144"/>
      <c r="S15" s="129"/>
      <c r="T15" s="161"/>
      <c r="U15" s="143"/>
      <c r="V15" s="144"/>
      <c r="W15" s="143"/>
      <c r="X15" s="144"/>
      <c r="Y15" s="143"/>
      <c r="Z15" s="144"/>
      <c r="AA15" s="143"/>
      <c r="AB15" s="144"/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>
        <v>1</v>
      </c>
      <c r="AN15" s="150">
        <v>495</v>
      </c>
      <c r="AO15" s="236"/>
      <c r="AP15" s="237"/>
      <c r="AQ15" s="236">
        <v>1</v>
      </c>
      <c r="AR15" s="237">
        <v>110</v>
      </c>
      <c r="AS15" s="236"/>
      <c r="AT15" s="237"/>
      <c r="AU15" s="233"/>
      <c r="AV15" s="234"/>
      <c r="AW15" s="236"/>
      <c r="AX15" s="271"/>
    </row>
    <row r="16" spans="4:50" ht="21" customHeight="1">
      <c r="D16" s="44">
        <v>7</v>
      </c>
      <c r="E16" s="93" t="s">
        <v>214</v>
      </c>
      <c r="F16" s="45"/>
      <c r="G16" s="45"/>
      <c r="H16" s="46">
        <v>2009</v>
      </c>
      <c r="I16" s="47" t="s">
        <v>7</v>
      </c>
      <c r="J16" s="40">
        <f t="shared" si="0"/>
        <v>785.16499999999996</v>
      </c>
      <c r="K16" s="149" t="s">
        <v>71</v>
      </c>
      <c r="L16" s="150">
        <v>205</v>
      </c>
      <c r="M16" s="134" t="s">
        <v>70</v>
      </c>
      <c r="N16" s="135">
        <v>0.16500000000000001</v>
      </c>
      <c r="O16" s="129"/>
      <c r="P16" s="161"/>
      <c r="Q16" s="143"/>
      <c r="R16" s="144"/>
      <c r="S16" s="129"/>
      <c r="T16" s="161"/>
      <c r="U16" s="143">
        <v>1</v>
      </c>
      <c r="V16" s="144">
        <v>110</v>
      </c>
      <c r="W16" s="143"/>
      <c r="X16" s="144"/>
      <c r="Y16" s="143"/>
      <c r="Z16" s="144"/>
      <c r="AA16" s="143" t="s">
        <v>70</v>
      </c>
      <c r="AB16" s="144">
        <v>55</v>
      </c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 t="s">
        <v>71</v>
      </c>
      <c r="AN16" s="150">
        <v>205</v>
      </c>
      <c r="AO16" s="236"/>
      <c r="AP16" s="237"/>
      <c r="AQ16" s="236"/>
      <c r="AR16" s="237"/>
      <c r="AS16" s="236"/>
      <c r="AT16" s="237"/>
      <c r="AU16" s="233" t="s">
        <v>11</v>
      </c>
      <c r="AV16" s="234">
        <v>210</v>
      </c>
      <c r="AW16" s="236"/>
      <c r="AX16" s="271"/>
    </row>
    <row r="17" spans="4:50" ht="21" customHeight="1">
      <c r="D17" s="44">
        <v>8</v>
      </c>
      <c r="E17" s="93" t="s">
        <v>354</v>
      </c>
      <c r="F17" s="45"/>
      <c r="G17" s="45"/>
      <c r="H17" s="46">
        <v>2008</v>
      </c>
      <c r="I17" s="47" t="s">
        <v>4</v>
      </c>
      <c r="J17" s="40">
        <f t="shared" si="0"/>
        <v>785.07500000000005</v>
      </c>
      <c r="K17" s="149" t="s">
        <v>67</v>
      </c>
      <c r="L17" s="150">
        <v>160</v>
      </c>
      <c r="M17" s="134" t="s">
        <v>71</v>
      </c>
      <c r="N17" s="135">
        <v>135</v>
      </c>
      <c r="O17" s="129" t="s">
        <v>70</v>
      </c>
      <c r="P17" s="161">
        <v>110</v>
      </c>
      <c r="Q17" s="143" t="s">
        <v>71</v>
      </c>
      <c r="R17" s="144">
        <v>45</v>
      </c>
      <c r="S17" s="129" t="s">
        <v>11</v>
      </c>
      <c r="T17" s="161">
        <v>140</v>
      </c>
      <c r="U17" s="143"/>
      <c r="V17" s="144"/>
      <c r="W17" s="143"/>
      <c r="X17" s="144"/>
      <c r="Y17" s="143"/>
      <c r="Z17" s="144"/>
      <c r="AA17" s="143" t="s">
        <v>67</v>
      </c>
      <c r="AB17" s="144">
        <v>35</v>
      </c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 t="s">
        <v>67</v>
      </c>
      <c r="AN17" s="150">
        <v>160</v>
      </c>
      <c r="AO17" s="236"/>
      <c r="AP17" s="237"/>
      <c r="AQ17" s="236"/>
      <c r="AR17" s="237"/>
      <c r="AS17" s="236"/>
      <c r="AT17" s="237"/>
      <c r="AU17" s="233" t="s">
        <v>38</v>
      </c>
      <c r="AV17" s="234">
        <v>7.4999999999999997E-2</v>
      </c>
      <c r="AW17" s="236"/>
      <c r="AX17" s="271"/>
    </row>
    <row r="18" spans="4:50" ht="21" customHeight="1">
      <c r="D18" s="51">
        <v>9</v>
      </c>
      <c r="E18" s="95" t="s">
        <v>240</v>
      </c>
      <c r="F18" s="52"/>
      <c r="G18" s="52"/>
      <c r="H18" s="53">
        <v>2010</v>
      </c>
      <c r="I18" s="54" t="s">
        <v>4</v>
      </c>
      <c r="J18" s="40">
        <f t="shared" si="0"/>
        <v>770</v>
      </c>
      <c r="K18" s="149" t="s">
        <v>71</v>
      </c>
      <c r="L18" s="150">
        <v>205</v>
      </c>
      <c r="M18" s="134"/>
      <c r="N18" s="135"/>
      <c r="O18" s="129"/>
      <c r="P18" s="161"/>
      <c r="Q18" s="143"/>
      <c r="R18" s="144"/>
      <c r="S18" s="129"/>
      <c r="T18" s="161"/>
      <c r="U18" s="143"/>
      <c r="V18" s="144"/>
      <c r="W18" s="143"/>
      <c r="X18" s="144"/>
      <c r="Y18" s="143"/>
      <c r="Z18" s="144"/>
      <c r="AA18" s="143"/>
      <c r="AB18" s="144"/>
      <c r="AC18" s="143"/>
      <c r="AD18" s="144"/>
      <c r="AE18" s="143"/>
      <c r="AF18" s="144"/>
      <c r="AG18" s="143"/>
      <c r="AH18" s="144"/>
      <c r="AI18" s="129" t="s">
        <v>11</v>
      </c>
      <c r="AJ18" s="161">
        <v>140</v>
      </c>
      <c r="AK18" s="143"/>
      <c r="AL18" s="144"/>
      <c r="AM18" s="149" t="s">
        <v>67</v>
      </c>
      <c r="AN18" s="150">
        <v>160</v>
      </c>
      <c r="AO18" s="236"/>
      <c r="AP18" s="237"/>
      <c r="AQ18" s="236" t="s">
        <v>71</v>
      </c>
      <c r="AR18" s="237">
        <v>45</v>
      </c>
      <c r="AS18" s="236"/>
      <c r="AT18" s="237"/>
      <c r="AU18" s="233" t="s">
        <v>70</v>
      </c>
      <c r="AV18" s="234">
        <v>165</v>
      </c>
      <c r="AW18" s="236" t="s">
        <v>70</v>
      </c>
      <c r="AX18" s="271">
        <v>55</v>
      </c>
    </row>
    <row r="19" spans="4:50" ht="21" customHeight="1">
      <c r="D19" s="51">
        <v>10</v>
      </c>
      <c r="E19" s="95" t="s">
        <v>230</v>
      </c>
      <c r="F19" s="52"/>
      <c r="G19" s="52"/>
      <c r="H19" s="53">
        <v>2009</v>
      </c>
      <c r="I19" s="54" t="s">
        <v>5</v>
      </c>
      <c r="J19" s="40">
        <f t="shared" si="0"/>
        <v>705.10500000000002</v>
      </c>
      <c r="K19" s="149" t="s">
        <v>71</v>
      </c>
      <c r="L19" s="150">
        <v>205</v>
      </c>
      <c r="M19" s="134" t="s">
        <v>71</v>
      </c>
      <c r="N19" s="135">
        <v>135</v>
      </c>
      <c r="O19" s="129"/>
      <c r="P19" s="161"/>
      <c r="Q19" s="143"/>
      <c r="R19" s="144"/>
      <c r="S19" s="129" t="s">
        <v>71</v>
      </c>
      <c r="T19" s="161">
        <v>90</v>
      </c>
      <c r="U19" s="143"/>
      <c r="V19" s="144"/>
      <c r="W19" s="143" t="s">
        <v>70</v>
      </c>
      <c r="X19" s="144">
        <v>55</v>
      </c>
      <c r="Y19" s="143"/>
      <c r="Z19" s="144"/>
      <c r="AA19" s="143"/>
      <c r="AB19" s="144"/>
      <c r="AC19" s="143">
        <v>1</v>
      </c>
      <c r="AD19" s="144">
        <v>110</v>
      </c>
      <c r="AE19" s="143"/>
      <c r="AF19" s="144"/>
      <c r="AG19" s="143"/>
      <c r="AH19" s="144"/>
      <c r="AI19" s="129" t="s">
        <v>70</v>
      </c>
      <c r="AJ19" s="161">
        <v>110</v>
      </c>
      <c r="AK19" s="143"/>
      <c r="AL19" s="144"/>
      <c r="AM19" s="149"/>
      <c r="AN19" s="150"/>
      <c r="AO19" s="236"/>
      <c r="AP19" s="237"/>
      <c r="AQ19" s="236"/>
      <c r="AR19" s="237"/>
      <c r="AS19" s="236"/>
      <c r="AT19" s="237"/>
      <c r="AU19" s="233" t="s">
        <v>67</v>
      </c>
      <c r="AV19" s="234">
        <v>0.105</v>
      </c>
      <c r="AW19" s="236"/>
      <c r="AX19" s="271"/>
    </row>
    <row r="20" spans="4:50" ht="21" customHeight="1">
      <c r="D20" s="51">
        <v>11</v>
      </c>
      <c r="E20" s="104" t="s">
        <v>212</v>
      </c>
      <c r="F20" s="55"/>
      <c r="G20" s="55"/>
      <c r="H20" s="56">
        <v>2010</v>
      </c>
      <c r="I20" s="57" t="s">
        <v>6</v>
      </c>
      <c r="J20" s="40">
        <f t="shared" si="0"/>
        <v>665</v>
      </c>
      <c r="K20" s="149" t="s">
        <v>70</v>
      </c>
      <c r="L20" s="150">
        <v>250</v>
      </c>
      <c r="M20" s="134"/>
      <c r="N20" s="135"/>
      <c r="O20" s="129"/>
      <c r="P20" s="161"/>
      <c r="Q20" s="143" t="s">
        <v>70</v>
      </c>
      <c r="R20" s="144">
        <v>55</v>
      </c>
      <c r="S20" s="129"/>
      <c r="T20" s="161"/>
      <c r="U20" s="143"/>
      <c r="V20" s="144"/>
      <c r="W20" s="143"/>
      <c r="X20" s="144"/>
      <c r="Y20" s="143"/>
      <c r="Z20" s="144"/>
      <c r="AA20" s="143" t="s">
        <v>71</v>
      </c>
      <c r="AB20" s="144">
        <v>45</v>
      </c>
      <c r="AC20" s="143"/>
      <c r="AD20" s="144"/>
      <c r="AE20" s="143"/>
      <c r="AF20" s="144"/>
      <c r="AG20" s="143"/>
      <c r="AH20" s="144"/>
      <c r="AI20" s="129">
        <v>2</v>
      </c>
      <c r="AJ20" s="161">
        <v>180</v>
      </c>
      <c r="AK20" s="143"/>
      <c r="AL20" s="144"/>
      <c r="AM20" s="149"/>
      <c r="AN20" s="150"/>
      <c r="AO20" s="236"/>
      <c r="AP20" s="237"/>
      <c r="AQ20" s="236"/>
      <c r="AR20" s="237"/>
      <c r="AS20" s="236"/>
      <c r="AT20" s="237"/>
      <c r="AU20" s="233" t="s">
        <v>71</v>
      </c>
      <c r="AV20" s="234">
        <v>135</v>
      </c>
      <c r="AW20" s="236"/>
      <c r="AX20" s="271"/>
    </row>
    <row r="21" spans="4:50" ht="21" customHeight="1">
      <c r="D21" s="51">
        <v>12</v>
      </c>
      <c r="E21" s="104" t="s">
        <v>75</v>
      </c>
      <c r="F21" s="55"/>
      <c r="G21" s="55"/>
      <c r="H21" s="56">
        <v>2011</v>
      </c>
      <c r="I21" s="57" t="s">
        <v>1</v>
      </c>
      <c r="J21" s="40">
        <f t="shared" si="0"/>
        <v>650</v>
      </c>
      <c r="K21" s="149" t="s">
        <v>71</v>
      </c>
      <c r="L21" s="150">
        <v>205</v>
      </c>
      <c r="M21" s="134"/>
      <c r="N21" s="135"/>
      <c r="O21" s="129"/>
      <c r="P21" s="161"/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/>
      <c r="AB21" s="144"/>
      <c r="AC21" s="143"/>
      <c r="AD21" s="144"/>
      <c r="AE21" s="143"/>
      <c r="AF21" s="144"/>
      <c r="AG21" s="143"/>
      <c r="AH21" s="144"/>
      <c r="AI21" s="129" t="s">
        <v>11</v>
      </c>
      <c r="AJ21" s="161">
        <v>140</v>
      </c>
      <c r="AK21" s="143"/>
      <c r="AL21" s="144"/>
      <c r="AM21" s="149" t="s">
        <v>70</v>
      </c>
      <c r="AN21" s="150">
        <v>250</v>
      </c>
      <c r="AO21" s="236"/>
      <c r="AP21" s="237"/>
      <c r="AQ21" s="236"/>
      <c r="AR21" s="237"/>
      <c r="AS21" s="236"/>
      <c r="AT21" s="237"/>
      <c r="AU21" s="233"/>
      <c r="AV21" s="234"/>
      <c r="AW21" s="236" t="s">
        <v>70</v>
      </c>
      <c r="AX21" s="271">
        <v>55</v>
      </c>
    </row>
    <row r="22" spans="4:50" ht="21" customHeight="1">
      <c r="D22" s="51">
        <v>13</v>
      </c>
      <c r="E22" s="95" t="s">
        <v>90</v>
      </c>
      <c r="F22" s="52"/>
      <c r="G22" s="52"/>
      <c r="H22" s="53">
        <v>2010</v>
      </c>
      <c r="I22" s="54" t="s">
        <v>4</v>
      </c>
      <c r="J22" s="40">
        <f t="shared" si="0"/>
        <v>635</v>
      </c>
      <c r="K22" s="149"/>
      <c r="L22" s="150"/>
      <c r="M22" s="134">
        <v>2</v>
      </c>
      <c r="N22" s="135">
        <v>270</v>
      </c>
      <c r="O22" s="129"/>
      <c r="P22" s="161"/>
      <c r="Q22" s="143" t="s">
        <v>11</v>
      </c>
      <c r="R22" s="144">
        <v>70</v>
      </c>
      <c r="S22" s="129"/>
      <c r="T22" s="161"/>
      <c r="U22" s="143"/>
      <c r="V22" s="144"/>
      <c r="W22" s="143"/>
      <c r="X22" s="144"/>
      <c r="Y22" s="143"/>
      <c r="Z22" s="144"/>
      <c r="AA22" s="143" t="s">
        <v>71</v>
      </c>
      <c r="AB22" s="144">
        <v>45</v>
      </c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 t="s">
        <v>70</v>
      </c>
      <c r="AN22" s="150">
        <v>250</v>
      </c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104" t="s">
        <v>184</v>
      </c>
      <c r="F23" s="55"/>
      <c r="G23" s="55"/>
      <c r="H23" s="56">
        <v>2010</v>
      </c>
      <c r="I23" s="57" t="s">
        <v>78</v>
      </c>
      <c r="J23" s="40">
        <f t="shared" si="0"/>
        <v>635</v>
      </c>
      <c r="K23" s="149" t="s">
        <v>67</v>
      </c>
      <c r="L23" s="150">
        <v>160</v>
      </c>
      <c r="M23" s="134"/>
      <c r="N23" s="135"/>
      <c r="O23" s="129"/>
      <c r="P23" s="161"/>
      <c r="Q23" s="143"/>
      <c r="R23" s="144"/>
      <c r="S23" s="129" t="s">
        <v>70</v>
      </c>
      <c r="T23" s="161">
        <v>110</v>
      </c>
      <c r="U23" s="143"/>
      <c r="V23" s="144"/>
      <c r="W23" s="143">
        <v>2</v>
      </c>
      <c r="X23" s="144">
        <v>90</v>
      </c>
      <c r="Y23" s="143"/>
      <c r="Z23" s="144"/>
      <c r="AA23" s="143"/>
      <c r="AB23" s="144"/>
      <c r="AC23" s="143" t="s">
        <v>11</v>
      </c>
      <c r="AD23" s="144">
        <v>70</v>
      </c>
      <c r="AE23" s="143"/>
      <c r="AF23" s="144"/>
      <c r="AG23" s="143"/>
      <c r="AH23" s="144"/>
      <c r="AI23" s="129" t="s">
        <v>38</v>
      </c>
      <c r="AJ23" s="161">
        <v>90</v>
      </c>
      <c r="AK23" s="143"/>
      <c r="AL23" s="144"/>
      <c r="AM23" s="149" t="s">
        <v>38</v>
      </c>
      <c r="AN23" s="150">
        <v>115</v>
      </c>
      <c r="AO23" s="236"/>
      <c r="AP23" s="237"/>
      <c r="AQ23" s="236"/>
      <c r="AR23" s="237"/>
      <c r="AS23" s="236"/>
      <c r="AT23" s="237"/>
      <c r="AU23" s="233"/>
      <c r="AV23" s="234"/>
      <c r="AW23" s="236"/>
      <c r="AX23" s="271"/>
    </row>
    <row r="24" spans="4:50" ht="21" customHeight="1">
      <c r="D24" s="51">
        <v>15</v>
      </c>
      <c r="E24" s="104" t="s">
        <v>221</v>
      </c>
      <c r="F24" s="55"/>
      <c r="G24" s="55"/>
      <c r="H24" s="56">
        <v>2011</v>
      </c>
      <c r="I24" s="57" t="s">
        <v>4</v>
      </c>
      <c r="J24" s="40">
        <f t="shared" si="0"/>
        <v>610</v>
      </c>
      <c r="K24" s="149" t="s">
        <v>67</v>
      </c>
      <c r="L24" s="150">
        <v>160</v>
      </c>
      <c r="M24" s="134"/>
      <c r="N24" s="135"/>
      <c r="O24" s="129"/>
      <c r="P24" s="161"/>
      <c r="Q24" s="143"/>
      <c r="R24" s="144"/>
      <c r="S24" s="129"/>
      <c r="T24" s="161"/>
      <c r="U24" s="143"/>
      <c r="V24" s="144"/>
      <c r="W24" s="143"/>
      <c r="X24" s="144"/>
      <c r="Y24" s="143"/>
      <c r="Z24" s="144"/>
      <c r="AA24" s="143"/>
      <c r="AB24" s="144"/>
      <c r="AC24" s="143"/>
      <c r="AD24" s="144"/>
      <c r="AE24" s="143"/>
      <c r="AF24" s="144"/>
      <c r="AG24" s="143"/>
      <c r="AH24" s="144"/>
      <c r="AI24" s="129"/>
      <c r="AJ24" s="161"/>
      <c r="AK24" s="143"/>
      <c r="AL24" s="144"/>
      <c r="AM24" s="149" t="s">
        <v>11</v>
      </c>
      <c r="AN24" s="150">
        <v>315</v>
      </c>
      <c r="AO24" s="236"/>
      <c r="AP24" s="237"/>
      <c r="AQ24" s="236"/>
      <c r="AR24" s="237"/>
      <c r="AS24" s="236"/>
      <c r="AT24" s="237"/>
      <c r="AU24" s="233" t="s">
        <v>71</v>
      </c>
      <c r="AV24" s="234">
        <v>135</v>
      </c>
      <c r="AW24" s="236"/>
      <c r="AX24" s="271"/>
    </row>
    <row r="25" spans="4:50" ht="21" customHeight="1">
      <c r="D25" s="51">
        <v>16</v>
      </c>
      <c r="E25" s="104" t="s">
        <v>51</v>
      </c>
      <c r="F25" s="55"/>
      <c r="G25" s="55"/>
      <c r="H25" s="56">
        <v>2010</v>
      </c>
      <c r="I25" s="57" t="s">
        <v>12</v>
      </c>
      <c r="J25" s="40">
        <f t="shared" si="0"/>
        <v>585</v>
      </c>
      <c r="K25" s="149" t="s">
        <v>70</v>
      </c>
      <c r="L25" s="150">
        <v>250</v>
      </c>
      <c r="M25" s="134"/>
      <c r="N25" s="135"/>
      <c r="O25" s="129"/>
      <c r="P25" s="161"/>
      <c r="Q25" s="143"/>
      <c r="R25" s="144"/>
      <c r="S25" s="129"/>
      <c r="T25" s="161"/>
      <c r="U25" s="143"/>
      <c r="V25" s="144"/>
      <c r="W25" s="143"/>
      <c r="X25" s="144"/>
      <c r="Y25" s="143"/>
      <c r="Z25" s="144"/>
      <c r="AA25" s="143"/>
      <c r="AB25" s="144"/>
      <c r="AC25" s="143"/>
      <c r="AD25" s="144"/>
      <c r="AE25" s="143"/>
      <c r="AF25" s="144"/>
      <c r="AG25" s="143"/>
      <c r="AH25" s="144"/>
      <c r="AI25" s="129"/>
      <c r="AJ25" s="161"/>
      <c r="AK25" s="143"/>
      <c r="AL25" s="144"/>
      <c r="AM25" s="149" t="s">
        <v>71</v>
      </c>
      <c r="AN25" s="150">
        <v>205</v>
      </c>
      <c r="AO25" s="236"/>
      <c r="AP25" s="237"/>
      <c r="AQ25" s="236" t="s">
        <v>70</v>
      </c>
      <c r="AR25" s="237">
        <v>55</v>
      </c>
      <c r="AS25" s="236"/>
      <c r="AT25" s="237"/>
      <c r="AU25" s="233" t="s">
        <v>38</v>
      </c>
      <c r="AV25" s="234">
        <v>75</v>
      </c>
      <c r="AW25" s="236"/>
      <c r="AX25" s="271"/>
    </row>
    <row r="26" spans="4:50" ht="21" customHeight="1">
      <c r="D26" s="51">
        <v>17</v>
      </c>
      <c r="E26" s="104" t="s">
        <v>340</v>
      </c>
      <c r="F26" s="55"/>
      <c r="G26" s="55"/>
      <c r="H26" s="56">
        <v>2009</v>
      </c>
      <c r="I26" s="57" t="s">
        <v>4</v>
      </c>
      <c r="J26" s="40">
        <f t="shared" si="0"/>
        <v>580.21</v>
      </c>
      <c r="K26" s="149" t="s">
        <v>38</v>
      </c>
      <c r="L26" s="150">
        <v>90</v>
      </c>
      <c r="M26" s="134" t="s">
        <v>71</v>
      </c>
      <c r="N26" s="135">
        <v>135</v>
      </c>
      <c r="O26" s="129" t="s">
        <v>38</v>
      </c>
      <c r="P26" s="161">
        <v>7.0000000000000007E-2</v>
      </c>
      <c r="Q26" s="143" t="s">
        <v>68</v>
      </c>
      <c r="R26" s="144">
        <v>3.5000000000000003E-2</v>
      </c>
      <c r="S26" s="129" t="s">
        <v>70</v>
      </c>
      <c r="T26" s="161">
        <v>110</v>
      </c>
      <c r="U26" s="143"/>
      <c r="V26" s="144"/>
      <c r="W26" s="143"/>
      <c r="X26" s="144"/>
      <c r="Y26" s="143"/>
      <c r="Z26" s="144"/>
      <c r="AA26" s="143" t="s">
        <v>71</v>
      </c>
      <c r="AB26" s="144">
        <v>45</v>
      </c>
      <c r="AC26" s="143"/>
      <c r="AD26" s="144"/>
      <c r="AE26" s="143"/>
      <c r="AF26" s="144"/>
      <c r="AG26" s="143"/>
      <c r="AH26" s="144"/>
      <c r="AI26" s="129" t="s">
        <v>70</v>
      </c>
      <c r="AJ26" s="161">
        <v>110</v>
      </c>
      <c r="AK26" s="143"/>
      <c r="AL26" s="144"/>
      <c r="AM26" s="149"/>
      <c r="AN26" s="150"/>
      <c r="AO26" s="236"/>
      <c r="AP26" s="237"/>
      <c r="AQ26" s="236" t="s">
        <v>71</v>
      </c>
      <c r="AR26" s="237">
        <v>45</v>
      </c>
      <c r="AS26" s="236"/>
      <c r="AT26" s="237"/>
      <c r="AU26" s="233" t="s">
        <v>67</v>
      </c>
      <c r="AV26" s="234">
        <v>0.105</v>
      </c>
      <c r="AW26" s="236" t="s">
        <v>71</v>
      </c>
      <c r="AX26" s="271">
        <v>45</v>
      </c>
    </row>
    <row r="27" spans="4:50" ht="21" customHeight="1">
      <c r="D27" s="51">
        <v>18</v>
      </c>
      <c r="E27" s="104" t="s">
        <v>337</v>
      </c>
      <c r="F27" s="55"/>
      <c r="G27" s="55"/>
      <c r="H27" s="56">
        <v>2010</v>
      </c>
      <c r="I27" s="57" t="s">
        <v>4</v>
      </c>
      <c r="J27" s="40">
        <f t="shared" si="0"/>
        <v>580</v>
      </c>
      <c r="K27" s="149" t="s">
        <v>67</v>
      </c>
      <c r="L27" s="150">
        <v>160</v>
      </c>
      <c r="M27" s="134" t="s">
        <v>71</v>
      </c>
      <c r="N27" s="135">
        <v>135</v>
      </c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 t="s">
        <v>71</v>
      </c>
      <c r="AN27" s="150">
        <v>205</v>
      </c>
      <c r="AO27" s="236"/>
      <c r="AP27" s="237"/>
      <c r="AQ27" s="236" t="s">
        <v>68</v>
      </c>
      <c r="AR27" s="237">
        <v>35</v>
      </c>
      <c r="AS27" s="236"/>
      <c r="AT27" s="237"/>
      <c r="AU27" s="233"/>
      <c r="AV27" s="234"/>
      <c r="AW27" s="236" t="s">
        <v>71</v>
      </c>
      <c r="AX27" s="271">
        <v>45</v>
      </c>
    </row>
    <row r="28" spans="4:50" ht="21" customHeight="1">
      <c r="D28" s="51">
        <v>19</v>
      </c>
      <c r="E28" s="104" t="s">
        <v>227</v>
      </c>
      <c r="F28" s="55"/>
      <c r="G28" s="55"/>
      <c r="H28" s="56">
        <v>2011</v>
      </c>
      <c r="I28" s="57" t="s">
        <v>5</v>
      </c>
      <c r="J28" s="40">
        <f t="shared" si="0"/>
        <v>500</v>
      </c>
      <c r="K28" s="149"/>
      <c r="L28" s="150"/>
      <c r="M28" s="134"/>
      <c r="N28" s="135"/>
      <c r="O28" s="129"/>
      <c r="P28" s="161"/>
      <c r="Q28" s="143"/>
      <c r="R28" s="144"/>
      <c r="S28" s="129" t="s">
        <v>11</v>
      </c>
      <c r="T28" s="161">
        <v>140</v>
      </c>
      <c r="U28" s="143"/>
      <c r="V28" s="144"/>
      <c r="W28" s="143" t="s">
        <v>68</v>
      </c>
      <c r="X28" s="144">
        <v>35</v>
      </c>
      <c r="Y28" s="143"/>
      <c r="Z28" s="144"/>
      <c r="AA28" s="143"/>
      <c r="AB28" s="144"/>
      <c r="AC28" s="143" t="s">
        <v>70</v>
      </c>
      <c r="AD28" s="144">
        <v>55</v>
      </c>
      <c r="AE28" s="143"/>
      <c r="AF28" s="144"/>
      <c r="AG28" s="143"/>
      <c r="AH28" s="144"/>
      <c r="AI28" s="129" t="s">
        <v>70</v>
      </c>
      <c r="AJ28" s="161">
        <v>110</v>
      </c>
      <c r="AK28" s="143"/>
      <c r="AL28" s="144"/>
      <c r="AM28" s="149" t="s">
        <v>67</v>
      </c>
      <c r="AN28" s="150">
        <v>160</v>
      </c>
      <c r="AO28" s="236"/>
      <c r="AP28" s="237"/>
      <c r="AQ28" s="236"/>
      <c r="AR28" s="237"/>
      <c r="AS28" s="236"/>
      <c r="AT28" s="237"/>
      <c r="AU28" s="233"/>
      <c r="AV28" s="234"/>
      <c r="AW28" s="236"/>
      <c r="AX28" s="271"/>
    </row>
    <row r="29" spans="4:50" ht="21" customHeight="1">
      <c r="D29" s="51">
        <v>20</v>
      </c>
      <c r="E29" s="95" t="s">
        <v>66</v>
      </c>
      <c r="F29" s="52"/>
      <c r="G29" s="52"/>
      <c r="H29" s="53">
        <v>2009</v>
      </c>
      <c r="I29" s="54" t="s">
        <v>10</v>
      </c>
      <c r="J29" s="40">
        <f t="shared" si="0"/>
        <v>495</v>
      </c>
      <c r="K29" s="149">
        <v>1</v>
      </c>
      <c r="L29" s="150">
        <v>495</v>
      </c>
      <c r="M29" s="134"/>
      <c r="N29" s="135"/>
      <c r="O29" s="129"/>
      <c r="P29" s="161"/>
      <c r="Q29" s="143"/>
      <c r="R29" s="144"/>
      <c r="S29" s="129"/>
      <c r="T29" s="161"/>
      <c r="U29" s="143"/>
      <c r="V29" s="144"/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/>
      <c r="AN29" s="150"/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51">
        <v>21</v>
      </c>
      <c r="E30" s="104" t="s">
        <v>351</v>
      </c>
      <c r="F30" s="55"/>
      <c r="G30" s="55"/>
      <c r="H30" s="56">
        <v>2008</v>
      </c>
      <c r="I30" s="57" t="s">
        <v>4</v>
      </c>
      <c r="J30" s="40">
        <f t="shared" si="0"/>
        <v>475</v>
      </c>
      <c r="K30" s="149" t="s">
        <v>67</v>
      </c>
      <c r="L30" s="150">
        <v>160</v>
      </c>
      <c r="M30" s="134"/>
      <c r="N30" s="135"/>
      <c r="O30" s="129"/>
      <c r="P30" s="161"/>
      <c r="Q30" s="143" t="s">
        <v>70</v>
      </c>
      <c r="R30" s="144">
        <v>55</v>
      </c>
      <c r="S30" s="129"/>
      <c r="T30" s="161"/>
      <c r="U30" s="143"/>
      <c r="V30" s="144"/>
      <c r="W30" s="143"/>
      <c r="X30" s="144"/>
      <c r="Y30" s="143"/>
      <c r="Z30" s="144"/>
      <c r="AA30" s="143" t="s">
        <v>70</v>
      </c>
      <c r="AB30" s="144">
        <v>55</v>
      </c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 t="s">
        <v>71</v>
      </c>
      <c r="AN30" s="150">
        <v>205</v>
      </c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51">
        <v>22</v>
      </c>
      <c r="E31" s="104" t="s">
        <v>349</v>
      </c>
      <c r="F31" s="55"/>
      <c r="G31" s="55"/>
      <c r="H31" s="56">
        <v>2008</v>
      </c>
      <c r="I31" s="57" t="s">
        <v>4</v>
      </c>
      <c r="J31" s="40">
        <f t="shared" si="0"/>
        <v>465</v>
      </c>
      <c r="K31" s="149" t="s">
        <v>71</v>
      </c>
      <c r="L31" s="150">
        <v>205</v>
      </c>
      <c r="M31" s="134"/>
      <c r="N31" s="135"/>
      <c r="O31" s="129"/>
      <c r="P31" s="161"/>
      <c r="Q31" s="143" t="s">
        <v>70</v>
      </c>
      <c r="R31" s="144">
        <v>55</v>
      </c>
      <c r="S31" s="129"/>
      <c r="T31" s="161"/>
      <c r="U31" s="143"/>
      <c r="V31" s="144"/>
      <c r="W31" s="143"/>
      <c r="X31" s="144"/>
      <c r="Y31" s="143"/>
      <c r="Z31" s="144"/>
      <c r="AA31" s="143" t="s">
        <v>71</v>
      </c>
      <c r="AB31" s="144">
        <v>45</v>
      </c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 t="s">
        <v>67</v>
      </c>
      <c r="AN31" s="150">
        <v>160</v>
      </c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51">
        <v>23</v>
      </c>
      <c r="E32" s="104" t="s">
        <v>434</v>
      </c>
      <c r="F32" s="55"/>
      <c r="G32" s="55"/>
      <c r="H32" s="56">
        <v>2008</v>
      </c>
      <c r="I32" s="57" t="s">
        <v>76</v>
      </c>
      <c r="J32" s="40">
        <f t="shared" si="0"/>
        <v>460</v>
      </c>
      <c r="K32" s="149"/>
      <c r="L32" s="150"/>
      <c r="M32" s="134"/>
      <c r="N32" s="135"/>
      <c r="O32" s="129" t="s">
        <v>11</v>
      </c>
      <c r="P32" s="161">
        <v>140</v>
      </c>
      <c r="Q32" s="143"/>
      <c r="R32" s="144"/>
      <c r="S32" s="129"/>
      <c r="T32" s="161"/>
      <c r="U32" s="143"/>
      <c r="V32" s="144"/>
      <c r="W32" s="143"/>
      <c r="X32" s="144"/>
      <c r="Y32" s="143"/>
      <c r="Z32" s="144"/>
      <c r="AA32" s="143" t="s">
        <v>11</v>
      </c>
      <c r="AB32" s="144">
        <v>70</v>
      </c>
      <c r="AC32" s="143"/>
      <c r="AD32" s="144"/>
      <c r="AE32" s="143"/>
      <c r="AF32" s="144"/>
      <c r="AG32" s="143"/>
      <c r="AH32" s="144"/>
      <c r="AI32" s="129"/>
      <c r="AJ32" s="161"/>
      <c r="AK32" s="143"/>
      <c r="AL32" s="144"/>
      <c r="AM32" s="149" t="s">
        <v>70</v>
      </c>
      <c r="AN32" s="150">
        <v>250</v>
      </c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51">
        <v>24</v>
      </c>
      <c r="E33" s="95" t="s">
        <v>72</v>
      </c>
      <c r="F33" s="52"/>
      <c r="G33" s="52"/>
      <c r="H33" s="53">
        <v>2010</v>
      </c>
      <c r="I33" s="54" t="s">
        <v>18</v>
      </c>
      <c r="J33" s="40">
        <f t="shared" si="0"/>
        <v>437.61624999999998</v>
      </c>
      <c r="K33" s="149"/>
      <c r="L33" s="150"/>
      <c r="M33" s="134" t="s">
        <v>17</v>
      </c>
      <c r="N33" s="135">
        <v>0.11625000000000001</v>
      </c>
      <c r="O33" s="129" t="s">
        <v>17</v>
      </c>
      <c r="P33" s="161">
        <v>77.5</v>
      </c>
      <c r="Q33" s="143"/>
      <c r="R33" s="144"/>
      <c r="S33" s="129"/>
      <c r="T33" s="161"/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/>
      <c r="AN33" s="150"/>
      <c r="AO33" s="236"/>
      <c r="AP33" s="237"/>
      <c r="AQ33" s="236">
        <v>2</v>
      </c>
      <c r="AR33" s="237">
        <v>90</v>
      </c>
      <c r="AS33" s="236"/>
      <c r="AT33" s="237"/>
      <c r="AU33" s="233">
        <v>2</v>
      </c>
      <c r="AV33" s="234">
        <v>270</v>
      </c>
      <c r="AW33" s="236"/>
      <c r="AX33" s="271"/>
    </row>
    <row r="34" spans="4:50" ht="21" customHeight="1">
      <c r="D34" s="51">
        <v>25</v>
      </c>
      <c r="E34" s="104" t="s">
        <v>253</v>
      </c>
      <c r="F34" s="55"/>
      <c r="G34" s="55"/>
      <c r="H34" s="56">
        <v>2009</v>
      </c>
      <c r="I34" s="57" t="s">
        <v>4</v>
      </c>
      <c r="J34" s="40">
        <f t="shared" si="0"/>
        <v>435</v>
      </c>
      <c r="K34" s="149" t="s">
        <v>67</v>
      </c>
      <c r="L34" s="150">
        <v>160</v>
      </c>
      <c r="M34" s="134"/>
      <c r="N34" s="135"/>
      <c r="O34" s="129" t="s">
        <v>71</v>
      </c>
      <c r="P34" s="161">
        <v>90</v>
      </c>
      <c r="Q34" s="143"/>
      <c r="R34" s="144"/>
      <c r="S34" s="129"/>
      <c r="T34" s="161"/>
      <c r="U34" s="143"/>
      <c r="V34" s="144"/>
      <c r="W34" s="143"/>
      <c r="X34" s="144"/>
      <c r="Y34" s="143"/>
      <c r="Z34" s="144"/>
      <c r="AA34" s="143" t="s">
        <v>69</v>
      </c>
      <c r="AB34" s="144">
        <v>20</v>
      </c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/>
      <c r="AN34" s="150"/>
      <c r="AO34" s="236"/>
      <c r="AP34" s="237"/>
      <c r="AQ34" s="236" t="s">
        <v>71</v>
      </c>
      <c r="AR34" s="237">
        <v>45</v>
      </c>
      <c r="AS34" s="236"/>
      <c r="AT34" s="237"/>
      <c r="AU34" s="233" t="s">
        <v>38</v>
      </c>
      <c r="AV34" s="234">
        <v>75</v>
      </c>
      <c r="AW34" s="236" t="s">
        <v>71</v>
      </c>
      <c r="AX34" s="271">
        <v>45</v>
      </c>
    </row>
    <row r="35" spans="4:50" ht="21" customHeight="1">
      <c r="D35" s="51">
        <v>26</v>
      </c>
      <c r="E35" s="95" t="s">
        <v>189</v>
      </c>
      <c r="F35" s="52"/>
      <c r="G35" s="52"/>
      <c r="H35" s="53">
        <v>2009</v>
      </c>
      <c r="I35" s="54" t="s">
        <v>4</v>
      </c>
      <c r="J35" s="40">
        <f t="shared" si="0"/>
        <v>430.12</v>
      </c>
      <c r="K35" s="149" t="s">
        <v>67</v>
      </c>
      <c r="L35" s="150">
        <v>160</v>
      </c>
      <c r="M35" s="134" t="s">
        <v>71</v>
      </c>
      <c r="N35" s="135">
        <v>135</v>
      </c>
      <c r="O35" s="129"/>
      <c r="P35" s="161"/>
      <c r="Q35" s="143" t="s">
        <v>71</v>
      </c>
      <c r="R35" s="144">
        <v>4.4999999999999998E-2</v>
      </c>
      <c r="S35" s="129"/>
      <c r="T35" s="161"/>
      <c r="U35" s="143"/>
      <c r="V35" s="144"/>
      <c r="W35" s="143"/>
      <c r="X35" s="144"/>
      <c r="Y35" s="143"/>
      <c r="Z35" s="144"/>
      <c r="AA35" s="143" t="s">
        <v>71</v>
      </c>
      <c r="AB35" s="144">
        <v>45</v>
      </c>
      <c r="AC35" s="143"/>
      <c r="AD35" s="144"/>
      <c r="AE35" s="143"/>
      <c r="AF35" s="144"/>
      <c r="AG35" s="143"/>
      <c r="AH35" s="144"/>
      <c r="AI35" s="129"/>
      <c r="AJ35" s="161"/>
      <c r="AK35" s="143"/>
      <c r="AL35" s="144"/>
      <c r="AM35" s="149"/>
      <c r="AN35" s="150"/>
      <c r="AO35" s="236"/>
      <c r="AP35" s="237"/>
      <c r="AQ35" s="236" t="s">
        <v>71</v>
      </c>
      <c r="AR35" s="237">
        <v>45</v>
      </c>
      <c r="AS35" s="236"/>
      <c r="AT35" s="237"/>
      <c r="AU35" s="233" t="s">
        <v>38</v>
      </c>
      <c r="AV35" s="234">
        <v>7.4999999999999997E-2</v>
      </c>
      <c r="AW35" s="236" t="s">
        <v>71</v>
      </c>
      <c r="AX35" s="271">
        <v>45</v>
      </c>
    </row>
    <row r="36" spans="4:50" ht="21" customHeight="1">
      <c r="D36" s="51">
        <v>27</v>
      </c>
      <c r="E36" s="95" t="s">
        <v>279</v>
      </c>
      <c r="F36" s="52"/>
      <c r="G36" s="52"/>
      <c r="H36" s="53">
        <v>2008</v>
      </c>
      <c r="I36" s="54" t="s">
        <v>119</v>
      </c>
      <c r="J36" s="40">
        <f t="shared" si="0"/>
        <v>410</v>
      </c>
      <c r="K36" s="149" t="s">
        <v>67</v>
      </c>
      <c r="L36" s="150">
        <v>160</v>
      </c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 t="s">
        <v>38</v>
      </c>
      <c r="AJ36" s="161">
        <v>90</v>
      </c>
      <c r="AK36" s="143"/>
      <c r="AL36" s="144"/>
      <c r="AM36" s="149" t="s">
        <v>67</v>
      </c>
      <c r="AN36" s="150">
        <v>160</v>
      </c>
      <c r="AO36" s="236"/>
      <c r="AP36" s="237"/>
      <c r="AQ36" s="236"/>
      <c r="AR36" s="237"/>
      <c r="AS36" s="236"/>
      <c r="AT36" s="237"/>
      <c r="AU36" s="233"/>
      <c r="AV36" s="234"/>
      <c r="AW36" s="236"/>
      <c r="AX36" s="271"/>
    </row>
    <row r="37" spans="4:50" ht="21" customHeight="1">
      <c r="D37" s="51">
        <v>28</v>
      </c>
      <c r="E37" s="95" t="s">
        <v>199</v>
      </c>
      <c r="F37" s="52"/>
      <c r="G37" s="52"/>
      <c r="H37" s="53">
        <v>2008</v>
      </c>
      <c r="I37" s="54" t="s">
        <v>4</v>
      </c>
      <c r="J37" s="40">
        <f t="shared" si="0"/>
        <v>395.07499999999999</v>
      </c>
      <c r="K37" s="149" t="s">
        <v>67</v>
      </c>
      <c r="L37" s="150">
        <v>160</v>
      </c>
      <c r="M37" s="134" t="s">
        <v>70</v>
      </c>
      <c r="N37" s="135">
        <v>165</v>
      </c>
      <c r="O37" s="129"/>
      <c r="P37" s="161"/>
      <c r="Q37" s="143" t="s">
        <v>71</v>
      </c>
      <c r="R37" s="144">
        <v>45</v>
      </c>
      <c r="S37" s="129"/>
      <c r="T37" s="161"/>
      <c r="U37" s="143"/>
      <c r="V37" s="144"/>
      <c r="W37" s="143"/>
      <c r="X37" s="144"/>
      <c r="Y37" s="143"/>
      <c r="Z37" s="144"/>
      <c r="AA37" s="143" t="s">
        <v>68</v>
      </c>
      <c r="AB37" s="144">
        <v>25</v>
      </c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/>
      <c r="AN37" s="150"/>
      <c r="AO37" s="236"/>
      <c r="AP37" s="237"/>
      <c r="AQ37" s="236"/>
      <c r="AR37" s="237"/>
      <c r="AS37" s="236"/>
      <c r="AT37" s="237"/>
      <c r="AU37" s="233" t="s">
        <v>38</v>
      </c>
      <c r="AV37" s="234">
        <v>7.4999999999999997E-2</v>
      </c>
      <c r="AW37" s="236"/>
      <c r="AX37" s="271"/>
    </row>
    <row r="38" spans="4:50" ht="21" customHeight="1">
      <c r="D38" s="51">
        <v>29</v>
      </c>
      <c r="E38" s="104" t="s">
        <v>350</v>
      </c>
      <c r="F38" s="55"/>
      <c r="G38" s="55"/>
      <c r="H38" s="56">
        <v>2009</v>
      </c>
      <c r="I38" s="57" t="s">
        <v>4</v>
      </c>
      <c r="J38" s="40">
        <f t="shared" si="0"/>
        <v>390</v>
      </c>
      <c r="K38" s="149" t="s">
        <v>67</v>
      </c>
      <c r="L38" s="150">
        <v>160</v>
      </c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 t="s">
        <v>25</v>
      </c>
      <c r="AB38" s="144">
        <v>15</v>
      </c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/>
      <c r="AN38" s="150"/>
      <c r="AO38" s="236"/>
      <c r="AP38" s="237"/>
      <c r="AQ38" s="236" t="s">
        <v>71</v>
      </c>
      <c r="AR38" s="237">
        <v>45</v>
      </c>
      <c r="AS38" s="236"/>
      <c r="AT38" s="237"/>
      <c r="AU38" s="233" t="s">
        <v>71</v>
      </c>
      <c r="AV38" s="234">
        <v>135</v>
      </c>
      <c r="AW38" s="236" t="s">
        <v>68</v>
      </c>
      <c r="AX38" s="271">
        <v>35</v>
      </c>
    </row>
    <row r="39" spans="4:50" ht="21" customHeight="1">
      <c r="D39" s="51">
        <v>30</v>
      </c>
      <c r="E39" s="95" t="s">
        <v>406</v>
      </c>
      <c r="F39" s="52"/>
      <c r="G39" s="52"/>
      <c r="H39" s="53">
        <v>2010</v>
      </c>
      <c r="I39" s="54" t="s">
        <v>76</v>
      </c>
      <c r="J39" s="40">
        <f t="shared" si="0"/>
        <v>385</v>
      </c>
      <c r="K39" s="149"/>
      <c r="L39" s="150"/>
      <c r="M39" s="134" t="s">
        <v>71</v>
      </c>
      <c r="N39" s="135">
        <v>135</v>
      </c>
      <c r="O39" s="129" t="s">
        <v>71</v>
      </c>
      <c r="P39" s="161">
        <v>90</v>
      </c>
      <c r="Q39" s="143"/>
      <c r="R39" s="144"/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 t="s">
        <v>67</v>
      </c>
      <c r="AN39" s="150">
        <v>160</v>
      </c>
      <c r="AO39" s="236"/>
      <c r="AP39" s="237"/>
      <c r="AQ39" s="236"/>
      <c r="AR39" s="237"/>
      <c r="AS39" s="236"/>
      <c r="AT39" s="237"/>
      <c r="AU39" s="233"/>
      <c r="AV39" s="234"/>
      <c r="AW39" s="236"/>
      <c r="AX39" s="271"/>
    </row>
    <row r="40" spans="4:50" ht="21" customHeight="1">
      <c r="D40" s="51">
        <v>31</v>
      </c>
      <c r="E40" s="104" t="s">
        <v>118</v>
      </c>
      <c r="F40" s="55"/>
      <c r="G40" s="55"/>
      <c r="H40" s="56">
        <v>2011</v>
      </c>
      <c r="I40" s="57" t="s">
        <v>7</v>
      </c>
      <c r="J40" s="40">
        <f t="shared" si="0"/>
        <v>370.13499999999999</v>
      </c>
      <c r="K40" s="149"/>
      <c r="L40" s="150"/>
      <c r="M40" s="134" t="s">
        <v>71</v>
      </c>
      <c r="N40" s="135">
        <v>0.13500000000000001</v>
      </c>
      <c r="O40" s="129"/>
      <c r="P40" s="161"/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/>
      <c r="AB40" s="144"/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 t="s">
        <v>71</v>
      </c>
      <c r="AN40" s="150">
        <v>205</v>
      </c>
      <c r="AO40" s="236"/>
      <c r="AP40" s="237"/>
      <c r="AQ40" s="236"/>
      <c r="AR40" s="237"/>
      <c r="AS40" s="236"/>
      <c r="AT40" s="237"/>
      <c r="AU40" s="233" t="s">
        <v>70</v>
      </c>
      <c r="AV40" s="234">
        <v>165</v>
      </c>
      <c r="AW40" s="236"/>
      <c r="AX40" s="271"/>
    </row>
    <row r="41" spans="4:50" ht="21" customHeight="1">
      <c r="D41" s="51">
        <v>32</v>
      </c>
      <c r="E41" s="95" t="s">
        <v>86</v>
      </c>
      <c r="F41" s="52"/>
      <c r="G41" s="52"/>
      <c r="H41" s="53">
        <v>2008</v>
      </c>
      <c r="I41" s="54" t="s">
        <v>76</v>
      </c>
      <c r="J41" s="40">
        <f t="shared" si="0"/>
        <v>362.5</v>
      </c>
      <c r="K41" s="149"/>
      <c r="L41" s="150"/>
      <c r="M41" s="134"/>
      <c r="N41" s="135"/>
      <c r="O41" s="129"/>
      <c r="P41" s="161"/>
      <c r="Q41" s="143" t="s">
        <v>11</v>
      </c>
      <c r="R41" s="144">
        <v>70</v>
      </c>
      <c r="S41" s="129"/>
      <c r="T41" s="161"/>
      <c r="U41" s="143"/>
      <c r="V41" s="144"/>
      <c r="W41" s="143"/>
      <c r="X41" s="144"/>
      <c r="Y41" s="143"/>
      <c r="Z41" s="144"/>
      <c r="AA41" s="143">
        <v>2</v>
      </c>
      <c r="AB41" s="144">
        <v>90</v>
      </c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/>
      <c r="AN41" s="150"/>
      <c r="AO41" s="236"/>
      <c r="AP41" s="237"/>
      <c r="AQ41" s="236"/>
      <c r="AR41" s="237"/>
      <c r="AS41" s="236"/>
      <c r="AT41" s="237"/>
      <c r="AU41" s="233" t="s">
        <v>17</v>
      </c>
      <c r="AV41" s="234">
        <v>202.5</v>
      </c>
      <c r="AW41" s="236"/>
      <c r="AX41" s="271"/>
    </row>
    <row r="42" spans="4:50" ht="21" customHeight="1">
      <c r="D42" s="51">
        <v>33</v>
      </c>
      <c r="E42" s="104" t="s">
        <v>478</v>
      </c>
      <c r="F42" s="55"/>
      <c r="G42" s="55"/>
      <c r="H42" s="56">
        <v>2010</v>
      </c>
      <c r="I42" s="57" t="s">
        <v>5</v>
      </c>
      <c r="J42" s="40">
        <f t="shared" ref="J42:J73" si="1">L42+N42+P42+R42+T42+V42+X42+Z42+AB42+AD42+AF42+AH42+AJ42+AL42+AN42+AP42+AR42+AT42+AV42+AX42</f>
        <v>345</v>
      </c>
      <c r="K42" s="149"/>
      <c r="L42" s="150"/>
      <c r="M42" s="134"/>
      <c r="N42" s="135"/>
      <c r="O42" s="129"/>
      <c r="P42" s="161"/>
      <c r="Q42" s="143"/>
      <c r="R42" s="144"/>
      <c r="S42" s="129" t="s">
        <v>70</v>
      </c>
      <c r="T42" s="161">
        <v>110</v>
      </c>
      <c r="U42" s="143"/>
      <c r="V42" s="144"/>
      <c r="W42" s="143" t="s">
        <v>11</v>
      </c>
      <c r="X42" s="144">
        <v>70</v>
      </c>
      <c r="Y42" s="143"/>
      <c r="Z42" s="144"/>
      <c r="AA42" s="143"/>
      <c r="AB42" s="144"/>
      <c r="AC42" s="143" t="s">
        <v>70</v>
      </c>
      <c r="AD42" s="144">
        <v>55</v>
      </c>
      <c r="AE42" s="143"/>
      <c r="AF42" s="144"/>
      <c r="AG42" s="143"/>
      <c r="AH42" s="144"/>
      <c r="AI42" s="129" t="s">
        <v>70</v>
      </c>
      <c r="AJ42" s="161">
        <v>110</v>
      </c>
      <c r="AK42" s="143"/>
      <c r="AL42" s="144"/>
      <c r="AM42" s="149"/>
      <c r="AN42" s="150"/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51">
        <v>34</v>
      </c>
      <c r="E43" s="104" t="s">
        <v>482</v>
      </c>
      <c r="F43" s="55"/>
      <c r="G43" s="55"/>
      <c r="H43" s="56">
        <v>2009</v>
      </c>
      <c r="I43" s="57" t="s">
        <v>78</v>
      </c>
      <c r="J43" s="40">
        <f t="shared" si="1"/>
        <v>340</v>
      </c>
      <c r="K43" s="149"/>
      <c r="L43" s="150"/>
      <c r="M43" s="134"/>
      <c r="N43" s="135"/>
      <c r="O43" s="129"/>
      <c r="P43" s="161"/>
      <c r="Q43" s="143"/>
      <c r="R43" s="144"/>
      <c r="S43" s="129" t="s">
        <v>38</v>
      </c>
      <c r="T43" s="161">
        <v>70</v>
      </c>
      <c r="U43" s="143"/>
      <c r="V43" s="144"/>
      <c r="W43" s="143" t="s">
        <v>25</v>
      </c>
      <c r="X43" s="144">
        <v>20</v>
      </c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 t="s">
        <v>38</v>
      </c>
      <c r="AJ43" s="161">
        <v>90</v>
      </c>
      <c r="AK43" s="143"/>
      <c r="AL43" s="144"/>
      <c r="AM43" s="149" t="s">
        <v>67</v>
      </c>
      <c r="AN43" s="150">
        <v>160</v>
      </c>
      <c r="AO43" s="236"/>
      <c r="AP43" s="237"/>
      <c r="AQ43" s="236"/>
      <c r="AR43" s="237"/>
      <c r="AS43" s="236"/>
      <c r="AT43" s="237"/>
      <c r="AU43" s="233"/>
      <c r="AV43" s="234"/>
      <c r="AW43" s="236"/>
      <c r="AX43" s="271"/>
    </row>
    <row r="44" spans="4:50" ht="21" customHeight="1">
      <c r="D44" s="51">
        <v>35</v>
      </c>
      <c r="E44" s="104" t="s">
        <v>255</v>
      </c>
      <c r="F44" s="55"/>
      <c r="G44" s="55"/>
      <c r="H44" s="56">
        <v>2011</v>
      </c>
      <c r="I44" s="57" t="s">
        <v>9</v>
      </c>
      <c r="J44" s="40">
        <f t="shared" si="1"/>
        <v>320.10500000000002</v>
      </c>
      <c r="K44" s="149"/>
      <c r="L44" s="150"/>
      <c r="M44" s="134" t="s">
        <v>38</v>
      </c>
      <c r="N44" s="135">
        <v>0.105</v>
      </c>
      <c r="O44" s="129" t="s">
        <v>38</v>
      </c>
      <c r="P44" s="161">
        <v>70</v>
      </c>
      <c r="Q44" s="143"/>
      <c r="R44" s="144"/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/>
      <c r="AJ44" s="161"/>
      <c r="AK44" s="143"/>
      <c r="AL44" s="144"/>
      <c r="AM44" s="149" t="s">
        <v>52</v>
      </c>
      <c r="AN44" s="150">
        <v>115</v>
      </c>
      <c r="AO44" s="236"/>
      <c r="AP44" s="237"/>
      <c r="AQ44" s="236"/>
      <c r="AR44" s="237"/>
      <c r="AS44" s="236"/>
      <c r="AT44" s="237"/>
      <c r="AU44" s="233" t="s">
        <v>71</v>
      </c>
      <c r="AV44" s="234">
        <v>135</v>
      </c>
      <c r="AW44" s="236"/>
      <c r="AX44" s="271"/>
    </row>
    <row r="45" spans="4:50" ht="21" customHeight="1">
      <c r="D45" s="51">
        <v>36</v>
      </c>
      <c r="E45" s="95" t="s">
        <v>187</v>
      </c>
      <c r="F45" s="52"/>
      <c r="G45" s="52"/>
      <c r="H45" s="53">
        <v>2008</v>
      </c>
      <c r="I45" s="54" t="s">
        <v>168</v>
      </c>
      <c r="J45" s="40">
        <f t="shared" si="1"/>
        <v>315</v>
      </c>
      <c r="K45" s="149" t="s">
        <v>11</v>
      </c>
      <c r="L45" s="150">
        <v>315</v>
      </c>
      <c r="M45" s="134"/>
      <c r="N45" s="135"/>
      <c r="O45" s="129"/>
      <c r="P45" s="161"/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/>
      <c r="AF45" s="144"/>
      <c r="AG45" s="143"/>
      <c r="AH45" s="144"/>
      <c r="AI45" s="129"/>
      <c r="AJ45" s="161"/>
      <c r="AK45" s="143"/>
      <c r="AL45" s="144"/>
      <c r="AM45" s="149"/>
      <c r="AN45" s="150"/>
      <c r="AO45" s="236"/>
      <c r="AP45" s="237"/>
      <c r="AQ45" s="236"/>
      <c r="AR45" s="237"/>
      <c r="AS45" s="236"/>
      <c r="AT45" s="237"/>
      <c r="AU45" s="233"/>
      <c r="AV45" s="234"/>
      <c r="AW45" s="236"/>
      <c r="AX45" s="271"/>
    </row>
    <row r="46" spans="4:50" ht="21" customHeight="1">
      <c r="D46" s="51">
        <v>37</v>
      </c>
      <c r="E46" s="95" t="s">
        <v>599</v>
      </c>
      <c r="F46" s="52"/>
      <c r="G46" s="52"/>
      <c r="H46" s="53">
        <v>2009</v>
      </c>
      <c r="I46" s="54" t="s">
        <v>4</v>
      </c>
      <c r="J46" s="40">
        <f t="shared" si="1"/>
        <v>305</v>
      </c>
      <c r="K46" s="149"/>
      <c r="L46" s="150"/>
      <c r="M46" s="134"/>
      <c r="N46" s="135"/>
      <c r="O46" s="129"/>
      <c r="P46" s="161"/>
      <c r="Q46" s="143"/>
      <c r="R46" s="144"/>
      <c r="S46" s="129"/>
      <c r="T46" s="161"/>
      <c r="U46" s="143"/>
      <c r="V46" s="144"/>
      <c r="W46" s="143"/>
      <c r="X46" s="144"/>
      <c r="Y46" s="143"/>
      <c r="Z46" s="144"/>
      <c r="AA46" s="143" t="s">
        <v>67</v>
      </c>
      <c r="AB46" s="144">
        <v>35</v>
      </c>
      <c r="AC46" s="143"/>
      <c r="AD46" s="144"/>
      <c r="AE46" s="143"/>
      <c r="AF46" s="144"/>
      <c r="AG46" s="143"/>
      <c r="AH46" s="144"/>
      <c r="AI46" s="129"/>
      <c r="AJ46" s="161"/>
      <c r="AK46" s="143"/>
      <c r="AL46" s="144"/>
      <c r="AM46" s="149" t="s">
        <v>67</v>
      </c>
      <c r="AN46" s="150">
        <v>160</v>
      </c>
      <c r="AO46" s="236"/>
      <c r="AP46" s="237"/>
      <c r="AQ46" s="236" t="s">
        <v>70</v>
      </c>
      <c r="AR46" s="237">
        <v>55</v>
      </c>
      <c r="AS46" s="236"/>
      <c r="AT46" s="237"/>
      <c r="AU46" s="233"/>
      <c r="AV46" s="234"/>
      <c r="AW46" s="236" t="s">
        <v>70</v>
      </c>
      <c r="AX46" s="271">
        <v>55</v>
      </c>
    </row>
    <row r="47" spans="4:50" ht="21" customHeight="1">
      <c r="D47" s="51">
        <v>38</v>
      </c>
      <c r="E47" s="95" t="s">
        <v>185</v>
      </c>
      <c r="F47" s="52"/>
      <c r="G47" s="52"/>
      <c r="H47" s="53">
        <v>2010</v>
      </c>
      <c r="I47" s="54" t="s">
        <v>3</v>
      </c>
      <c r="J47" s="40">
        <f t="shared" si="1"/>
        <v>295</v>
      </c>
      <c r="K47" s="149"/>
      <c r="L47" s="150"/>
      <c r="M47" s="134"/>
      <c r="N47" s="135"/>
      <c r="O47" s="129"/>
      <c r="P47" s="161"/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 t="s">
        <v>67</v>
      </c>
      <c r="AN47" s="150">
        <v>160</v>
      </c>
      <c r="AO47" s="236"/>
      <c r="AP47" s="237"/>
      <c r="AQ47" s="236"/>
      <c r="AR47" s="237"/>
      <c r="AS47" s="236"/>
      <c r="AT47" s="237"/>
      <c r="AU47" s="233" t="s">
        <v>71</v>
      </c>
      <c r="AV47" s="234">
        <v>135</v>
      </c>
      <c r="AW47" s="236"/>
      <c r="AX47" s="271"/>
    </row>
    <row r="48" spans="4:50" ht="21" customHeight="1">
      <c r="D48" s="51">
        <v>39</v>
      </c>
      <c r="E48" s="104" t="s">
        <v>124</v>
      </c>
      <c r="F48" s="55"/>
      <c r="G48" s="55"/>
      <c r="H48" s="56">
        <v>2011</v>
      </c>
      <c r="I48" s="57" t="s">
        <v>7</v>
      </c>
      <c r="J48" s="40">
        <f t="shared" si="1"/>
        <v>275.10500000000002</v>
      </c>
      <c r="K48" s="149"/>
      <c r="L48" s="150"/>
      <c r="M48" s="134" t="s">
        <v>38</v>
      </c>
      <c r="N48" s="135">
        <v>0.105</v>
      </c>
      <c r="O48" s="129"/>
      <c r="P48" s="161"/>
      <c r="Q48" s="143"/>
      <c r="R48" s="144"/>
      <c r="S48" s="129"/>
      <c r="T48" s="161"/>
      <c r="U48" s="143">
        <v>4</v>
      </c>
      <c r="V48" s="144">
        <v>55</v>
      </c>
      <c r="W48" s="143"/>
      <c r="X48" s="144"/>
      <c r="Y48" s="143"/>
      <c r="Z48" s="144"/>
      <c r="AA48" s="143"/>
      <c r="AB48" s="144"/>
      <c r="AC48" s="143"/>
      <c r="AD48" s="144"/>
      <c r="AE48" s="143"/>
      <c r="AF48" s="144"/>
      <c r="AG48" s="143"/>
      <c r="AH48" s="144"/>
      <c r="AI48" s="129"/>
      <c r="AJ48" s="161"/>
      <c r="AK48" s="143"/>
      <c r="AL48" s="144"/>
      <c r="AM48" s="149" t="s">
        <v>38</v>
      </c>
      <c r="AN48" s="150">
        <v>115</v>
      </c>
      <c r="AO48" s="236"/>
      <c r="AP48" s="237"/>
      <c r="AQ48" s="236"/>
      <c r="AR48" s="237"/>
      <c r="AS48" s="236"/>
      <c r="AT48" s="237"/>
      <c r="AU48" s="233" t="s">
        <v>67</v>
      </c>
      <c r="AV48" s="234">
        <v>105</v>
      </c>
      <c r="AW48" s="236"/>
      <c r="AX48" s="271"/>
    </row>
    <row r="49" spans="4:50" ht="21" customHeight="1">
      <c r="D49" s="51">
        <v>40</v>
      </c>
      <c r="E49" s="95" t="s">
        <v>280</v>
      </c>
      <c r="F49" s="52"/>
      <c r="G49" s="52"/>
      <c r="H49" s="53">
        <v>2008</v>
      </c>
      <c r="I49" s="54" t="s">
        <v>8</v>
      </c>
      <c r="J49" s="40">
        <f t="shared" si="1"/>
        <v>265</v>
      </c>
      <c r="K49" s="149"/>
      <c r="L49" s="150"/>
      <c r="M49" s="134" t="s">
        <v>38</v>
      </c>
      <c r="N49" s="135">
        <v>105</v>
      </c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 t="s">
        <v>67</v>
      </c>
      <c r="AN49" s="150">
        <v>160</v>
      </c>
      <c r="AO49" s="236"/>
      <c r="AP49" s="237"/>
      <c r="AQ49" s="236"/>
      <c r="AR49" s="237"/>
      <c r="AS49" s="236"/>
      <c r="AT49" s="237"/>
      <c r="AU49" s="233"/>
      <c r="AV49" s="234"/>
      <c r="AW49" s="236"/>
      <c r="AX49" s="271"/>
    </row>
    <row r="50" spans="4:50" ht="21" customHeight="1">
      <c r="D50" s="51">
        <v>41</v>
      </c>
      <c r="E50" s="95" t="s">
        <v>186</v>
      </c>
      <c r="F50" s="52"/>
      <c r="G50" s="52"/>
      <c r="H50" s="53">
        <v>2008</v>
      </c>
      <c r="I50" s="54" t="s">
        <v>4</v>
      </c>
      <c r="J50" s="40">
        <f t="shared" si="1"/>
        <v>250</v>
      </c>
      <c r="K50" s="149"/>
      <c r="L50" s="150"/>
      <c r="M50" s="134"/>
      <c r="N50" s="135"/>
      <c r="O50" s="129"/>
      <c r="P50" s="161"/>
      <c r="Q50" s="143" t="s">
        <v>71</v>
      </c>
      <c r="R50" s="144">
        <v>45</v>
      </c>
      <c r="S50" s="129"/>
      <c r="T50" s="161"/>
      <c r="U50" s="143"/>
      <c r="V50" s="144"/>
      <c r="W50" s="143"/>
      <c r="X50" s="144"/>
      <c r="Y50" s="143"/>
      <c r="Z50" s="144"/>
      <c r="AA50" s="143" t="s">
        <v>71</v>
      </c>
      <c r="AB50" s="144">
        <v>45</v>
      </c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 t="s">
        <v>67</v>
      </c>
      <c r="AN50" s="150">
        <v>160</v>
      </c>
      <c r="AO50" s="236"/>
      <c r="AP50" s="237"/>
      <c r="AQ50" s="236"/>
      <c r="AR50" s="237"/>
      <c r="AS50" s="236"/>
      <c r="AT50" s="237"/>
      <c r="AU50" s="233"/>
      <c r="AV50" s="234"/>
      <c r="AW50" s="236"/>
      <c r="AX50" s="271"/>
    </row>
    <row r="51" spans="4:50" ht="21" customHeight="1">
      <c r="D51" s="51">
        <v>42</v>
      </c>
      <c r="E51" s="95" t="s">
        <v>457</v>
      </c>
      <c r="F51" s="52"/>
      <c r="G51" s="52"/>
      <c r="H51" s="53">
        <v>2010</v>
      </c>
      <c r="I51" s="54" t="s">
        <v>4</v>
      </c>
      <c r="J51" s="40">
        <f t="shared" si="1"/>
        <v>250</v>
      </c>
      <c r="K51" s="149"/>
      <c r="L51" s="150"/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49" t="s">
        <v>70</v>
      </c>
      <c r="AN51" s="150">
        <v>250</v>
      </c>
      <c r="AO51" s="236"/>
      <c r="AP51" s="237"/>
      <c r="AQ51" s="236"/>
      <c r="AR51" s="237"/>
      <c r="AS51" s="236"/>
      <c r="AT51" s="237"/>
      <c r="AU51" s="233"/>
      <c r="AV51" s="234"/>
      <c r="AW51" s="236"/>
      <c r="AX51" s="271"/>
    </row>
    <row r="52" spans="4:50" ht="21" customHeight="1">
      <c r="D52" s="51">
        <v>43</v>
      </c>
      <c r="E52" s="95" t="s">
        <v>409</v>
      </c>
      <c r="F52" s="52"/>
      <c r="G52" s="52"/>
      <c r="H52" s="53">
        <v>2009</v>
      </c>
      <c r="I52" s="54" t="s">
        <v>4</v>
      </c>
      <c r="J52" s="40">
        <f t="shared" si="1"/>
        <v>245.10500000000002</v>
      </c>
      <c r="K52" s="149"/>
      <c r="L52" s="150"/>
      <c r="M52" s="134" t="s">
        <v>38</v>
      </c>
      <c r="N52" s="135">
        <v>0.105</v>
      </c>
      <c r="O52" s="129"/>
      <c r="P52" s="161"/>
      <c r="Q52" s="143" t="s">
        <v>25</v>
      </c>
      <c r="R52" s="144">
        <v>20</v>
      </c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 t="s">
        <v>71</v>
      </c>
      <c r="AR52" s="237">
        <v>45</v>
      </c>
      <c r="AS52" s="236"/>
      <c r="AT52" s="237"/>
      <c r="AU52" s="233" t="s">
        <v>71</v>
      </c>
      <c r="AV52" s="234">
        <v>135</v>
      </c>
      <c r="AW52" s="236" t="s">
        <v>71</v>
      </c>
      <c r="AX52" s="271">
        <v>45</v>
      </c>
    </row>
    <row r="53" spans="4:50" ht="21" customHeight="1">
      <c r="D53" s="51">
        <v>44</v>
      </c>
      <c r="E53" s="95" t="s">
        <v>408</v>
      </c>
      <c r="F53" s="52"/>
      <c r="G53" s="52"/>
      <c r="H53" s="53">
        <v>2009</v>
      </c>
      <c r="I53" s="54" t="s">
        <v>4</v>
      </c>
      <c r="J53" s="40">
        <f t="shared" si="1"/>
        <v>245</v>
      </c>
      <c r="K53" s="149"/>
      <c r="L53" s="150"/>
      <c r="M53" s="134" t="s">
        <v>71</v>
      </c>
      <c r="N53" s="135">
        <v>135</v>
      </c>
      <c r="O53" s="129" t="s">
        <v>70</v>
      </c>
      <c r="P53" s="161">
        <v>110</v>
      </c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1" customHeight="1">
      <c r="D54" s="51">
        <v>45</v>
      </c>
      <c r="E54" s="95" t="s">
        <v>278</v>
      </c>
      <c r="F54" s="52"/>
      <c r="G54" s="52"/>
      <c r="H54" s="53">
        <v>2009</v>
      </c>
      <c r="I54" s="54" t="s">
        <v>162</v>
      </c>
      <c r="J54" s="40">
        <f t="shared" si="1"/>
        <v>235</v>
      </c>
      <c r="K54" s="149" t="s">
        <v>38</v>
      </c>
      <c r="L54" s="150">
        <v>90</v>
      </c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>
        <v>2</v>
      </c>
      <c r="Z54" s="144">
        <v>90</v>
      </c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/>
      <c r="AR54" s="237"/>
      <c r="AS54" s="236" t="s">
        <v>70</v>
      </c>
      <c r="AT54" s="237">
        <v>55</v>
      </c>
      <c r="AU54" s="233"/>
      <c r="AV54" s="234"/>
      <c r="AW54" s="236"/>
      <c r="AX54" s="271"/>
    </row>
    <row r="55" spans="4:50" ht="21" customHeight="1">
      <c r="D55" s="51">
        <v>46</v>
      </c>
      <c r="E55" s="104" t="s">
        <v>254</v>
      </c>
      <c r="F55" s="55"/>
      <c r="G55" s="55"/>
      <c r="H55" s="56">
        <v>2009</v>
      </c>
      <c r="I55" s="57" t="s">
        <v>6</v>
      </c>
      <c r="J55" s="40">
        <f t="shared" si="1"/>
        <v>220</v>
      </c>
      <c r="K55" s="149"/>
      <c r="L55" s="150"/>
      <c r="M55" s="134" t="s">
        <v>38</v>
      </c>
      <c r="N55" s="135">
        <v>105</v>
      </c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 t="s">
        <v>38</v>
      </c>
      <c r="AN55" s="150">
        <v>115</v>
      </c>
      <c r="AO55" s="236"/>
      <c r="AP55" s="237"/>
      <c r="AQ55" s="236"/>
      <c r="AR55" s="237"/>
      <c r="AS55" s="236"/>
      <c r="AT55" s="237"/>
      <c r="AU55" s="233"/>
      <c r="AV55" s="234"/>
      <c r="AW55" s="236"/>
      <c r="AX55" s="271"/>
    </row>
    <row r="56" spans="4:50" ht="21" customHeight="1">
      <c r="D56" s="51">
        <v>47</v>
      </c>
      <c r="E56" s="104" t="s">
        <v>363</v>
      </c>
      <c r="F56" s="55"/>
      <c r="G56" s="55"/>
      <c r="H56" s="56">
        <v>2009</v>
      </c>
      <c r="I56" s="57" t="s">
        <v>4</v>
      </c>
      <c r="J56" s="40">
        <f t="shared" si="1"/>
        <v>210</v>
      </c>
      <c r="K56" s="149" t="s">
        <v>38</v>
      </c>
      <c r="L56" s="150">
        <v>90</v>
      </c>
      <c r="M56" s="134"/>
      <c r="N56" s="135"/>
      <c r="O56" s="129"/>
      <c r="P56" s="161"/>
      <c r="Q56" s="143" t="s">
        <v>25</v>
      </c>
      <c r="R56" s="144">
        <v>20</v>
      </c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 t="s">
        <v>69</v>
      </c>
      <c r="AR56" s="237">
        <v>25</v>
      </c>
      <c r="AS56" s="236"/>
      <c r="AT56" s="237"/>
      <c r="AU56" s="233" t="s">
        <v>38</v>
      </c>
      <c r="AV56" s="234">
        <v>75</v>
      </c>
      <c r="AW56" s="236"/>
      <c r="AX56" s="271"/>
    </row>
    <row r="57" spans="4:50" ht="21" customHeight="1">
      <c r="D57" s="51">
        <v>48</v>
      </c>
      <c r="E57" s="95" t="s">
        <v>113</v>
      </c>
      <c r="F57" s="52"/>
      <c r="G57" s="52"/>
      <c r="H57" s="53">
        <v>2011</v>
      </c>
      <c r="I57" s="54" t="s">
        <v>3</v>
      </c>
      <c r="J57" s="40">
        <f t="shared" si="1"/>
        <v>205</v>
      </c>
      <c r="K57" s="149"/>
      <c r="L57" s="150"/>
      <c r="M57" s="134"/>
      <c r="N57" s="135"/>
      <c r="O57" s="129"/>
      <c r="P57" s="161"/>
      <c r="Q57" s="143"/>
      <c r="R57" s="144"/>
      <c r="S57" s="129"/>
      <c r="T57" s="161"/>
      <c r="U57" s="143"/>
      <c r="V57" s="144"/>
      <c r="W57" s="143"/>
      <c r="X57" s="144"/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 t="s">
        <v>71</v>
      </c>
      <c r="AN57" s="150">
        <v>205</v>
      </c>
      <c r="AO57" s="236"/>
      <c r="AP57" s="237"/>
      <c r="AQ57" s="236"/>
      <c r="AR57" s="237"/>
      <c r="AS57" s="236"/>
      <c r="AT57" s="237"/>
      <c r="AU57" s="233"/>
      <c r="AV57" s="234"/>
      <c r="AW57" s="236"/>
      <c r="AX57" s="271"/>
    </row>
    <row r="58" spans="4:50" ht="21" customHeight="1">
      <c r="D58" s="51">
        <v>49</v>
      </c>
      <c r="E58" s="104" t="s">
        <v>251</v>
      </c>
      <c r="F58" s="55"/>
      <c r="G58" s="55"/>
      <c r="H58" s="56">
        <v>2009</v>
      </c>
      <c r="I58" s="57" t="s">
        <v>3</v>
      </c>
      <c r="J58" s="40">
        <f t="shared" si="1"/>
        <v>200</v>
      </c>
      <c r="K58" s="149"/>
      <c r="L58" s="150"/>
      <c r="M58" s="134"/>
      <c r="N58" s="135"/>
      <c r="O58" s="129"/>
      <c r="P58" s="161"/>
      <c r="Q58" s="143"/>
      <c r="R58" s="144"/>
      <c r="S58" s="129" t="s">
        <v>71</v>
      </c>
      <c r="T58" s="161">
        <v>90</v>
      </c>
      <c r="U58" s="143"/>
      <c r="V58" s="144"/>
      <c r="W58" s="143" t="s">
        <v>70</v>
      </c>
      <c r="X58" s="144">
        <v>55</v>
      </c>
      <c r="Y58" s="143"/>
      <c r="Z58" s="144"/>
      <c r="AA58" s="143"/>
      <c r="AB58" s="144"/>
      <c r="AC58" s="143" t="s">
        <v>70</v>
      </c>
      <c r="AD58" s="144">
        <v>55</v>
      </c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37"/>
      <c r="AQ58" s="236"/>
      <c r="AR58" s="237"/>
      <c r="AS58" s="236"/>
      <c r="AT58" s="237"/>
      <c r="AU58" s="233"/>
      <c r="AV58" s="234"/>
      <c r="AW58" s="236"/>
      <c r="AX58" s="271"/>
    </row>
    <row r="59" spans="4:50" ht="21" customHeight="1">
      <c r="D59" s="51">
        <v>50</v>
      </c>
      <c r="E59" s="95" t="s">
        <v>479</v>
      </c>
      <c r="F59" s="52"/>
      <c r="G59" s="52"/>
      <c r="H59" s="53">
        <v>2011</v>
      </c>
      <c r="I59" s="54" t="s">
        <v>5</v>
      </c>
      <c r="J59" s="40">
        <f t="shared" si="1"/>
        <v>195</v>
      </c>
      <c r="K59" s="149"/>
      <c r="L59" s="150"/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 t="s">
        <v>71</v>
      </c>
      <c r="X59" s="144">
        <v>45</v>
      </c>
      <c r="Y59" s="143"/>
      <c r="Z59" s="144"/>
      <c r="AA59" s="143"/>
      <c r="AB59" s="144"/>
      <c r="AC59" s="143" t="s">
        <v>68</v>
      </c>
      <c r="AD59" s="144">
        <v>35</v>
      </c>
      <c r="AE59" s="143"/>
      <c r="AF59" s="144"/>
      <c r="AG59" s="143"/>
      <c r="AH59" s="144"/>
      <c r="AI59" s="129"/>
      <c r="AJ59" s="161"/>
      <c r="AK59" s="143"/>
      <c r="AL59" s="144"/>
      <c r="AM59" s="149" t="s">
        <v>38</v>
      </c>
      <c r="AN59" s="150">
        <v>115</v>
      </c>
      <c r="AO59" s="236"/>
      <c r="AP59" s="237"/>
      <c r="AQ59" s="236"/>
      <c r="AR59" s="237"/>
      <c r="AS59" s="236"/>
      <c r="AT59" s="237"/>
      <c r="AU59" s="233"/>
      <c r="AV59" s="234"/>
      <c r="AW59" s="236"/>
      <c r="AX59" s="271"/>
    </row>
    <row r="60" spans="4:50" ht="21" customHeight="1">
      <c r="D60" s="51">
        <v>51</v>
      </c>
      <c r="E60" s="95" t="s">
        <v>281</v>
      </c>
      <c r="F60" s="52"/>
      <c r="G60" s="52"/>
      <c r="H60" s="53">
        <v>2010</v>
      </c>
      <c r="I60" s="54" t="s">
        <v>162</v>
      </c>
      <c r="J60" s="40">
        <f t="shared" si="1"/>
        <v>195</v>
      </c>
      <c r="K60" s="149" t="s">
        <v>38</v>
      </c>
      <c r="L60" s="150">
        <v>90</v>
      </c>
      <c r="M60" s="134"/>
      <c r="N60" s="135"/>
      <c r="O60" s="129"/>
      <c r="P60" s="161"/>
      <c r="Q60" s="143"/>
      <c r="R60" s="144"/>
      <c r="S60" s="129"/>
      <c r="T60" s="161"/>
      <c r="U60" s="143"/>
      <c r="V60" s="144"/>
      <c r="W60" s="143"/>
      <c r="X60" s="144"/>
      <c r="Y60" s="143" t="s">
        <v>11</v>
      </c>
      <c r="Z60" s="144">
        <v>70</v>
      </c>
      <c r="AA60" s="143"/>
      <c r="AB60" s="144"/>
      <c r="AC60" s="143"/>
      <c r="AD60" s="144"/>
      <c r="AE60" s="143"/>
      <c r="AF60" s="144"/>
      <c r="AG60" s="143"/>
      <c r="AH60" s="144"/>
      <c r="AI60" s="129"/>
      <c r="AJ60" s="161"/>
      <c r="AK60" s="143"/>
      <c r="AL60" s="144"/>
      <c r="AM60" s="149"/>
      <c r="AN60" s="150"/>
      <c r="AO60" s="236"/>
      <c r="AP60" s="237"/>
      <c r="AQ60" s="236"/>
      <c r="AR60" s="237"/>
      <c r="AS60" s="236" t="s">
        <v>38</v>
      </c>
      <c r="AT60" s="237">
        <v>35</v>
      </c>
      <c r="AU60" s="233"/>
      <c r="AV60" s="234"/>
      <c r="AW60" s="236"/>
      <c r="AX60" s="271"/>
    </row>
    <row r="61" spans="4:50" ht="21" customHeight="1">
      <c r="D61" s="51">
        <v>52</v>
      </c>
      <c r="E61" s="104" t="s">
        <v>92</v>
      </c>
      <c r="F61" s="126"/>
      <c r="G61" s="126"/>
      <c r="H61" s="56">
        <v>2009</v>
      </c>
      <c r="I61" s="57" t="s">
        <v>175</v>
      </c>
      <c r="J61" s="40">
        <f t="shared" si="1"/>
        <v>192.5</v>
      </c>
      <c r="K61" s="149"/>
      <c r="L61" s="150"/>
      <c r="M61" s="134"/>
      <c r="N61" s="135"/>
      <c r="O61" s="129"/>
      <c r="P61" s="161"/>
      <c r="Q61" s="143"/>
      <c r="R61" s="144"/>
      <c r="S61" s="129"/>
      <c r="T61" s="161"/>
      <c r="U61" s="143"/>
      <c r="V61" s="144"/>
      <c r="W61" s="143"/>
      <c r="X61" s="144"/>
      <c r="Y61" s="143"/>
      <c r="Z61" s="144"/>
      <c r="AA61" s="143">
        <v>1</v>
      </c>
      <c r="AB61" s="144">
        <v>110</v>
      </c>
      <c r="AC61" s="143"/>
      <c r="AD61" s="144"/>
      <c r="AE61" s="143"/>
      <c r="AF61" s="144"/>
      <c r="AG61" s="143"/>
      <c r="AH61" s="144"/>
      <c r="AI61" s="129"/>
      <c r="AJ61" s="161"/>
      <c r="AK61" s="143"/>
      <c r="AL61" s="144"/>
      <c r="AM61" s="149"/>
      <c r="AN61" s="150"/>
      <c r="AO61" s="236"/>
      <c r="AP61" s="237"/>
      <c r="AQ61" s="236"/>
      <c r="AR61" s="237"/>
      <c r="AS61" s="236"/>
      <c r="AT61" s="237"/>
      <c r="AU61" s="233" t="s">
        <v>17</v>
      </c>
      <c r="AV61" s="234">
        <v>82.5</v>
      </c>
      <c r="AW61" s="236"/>
      <c r="AX61" s="271"/>
    </row>
    <row r="62" spans="4:50" ht="21" customHeight="1">
      <c r="D62" s="51">
        <v>53</v>
      </c>
      <c r="E62" s="104" t="s">
        <v>430</v>
      </c>
      <c r="F62" s="55"/>
      <c r="G62" s="55"/>
      <c r="H62" s="56">
        <v>2011</v>
      </c>
      <c r="I62" s="57" t="s">
        <v>76</v>
      </c>
      <c r="J62" s="40">
        <f t="shared" si="1"/>
        <v>185</v>
      </c>
      <c r="K62" s="149"/>
      <c r="L62" s="150"/>
      <c r="M62" s="134"/>
      <c r="N62" s="135"/>
      <c r="O62" s="129" t="s">
        <v>52</v>
      </c>
      <c r="P62" s="161">
        <v>70</v>
      </c>
      <c r="Q62" s="143"/>
      <c r="R62" s="144"/>
      <c r="S62" s="129"/>
      <c r="T62" s="161"/>
      <c r="U62" s="143"/>
      <c r="V62" s="144"/>
      <c r="W62" s="143"/>
      <c r="X62" s="144"/>
      <c r="Y62" s="143"/>
      <c r="Z62" s="144"/>
      <c r="AA62" s="143"/>
      <c r="AB62" s="144"/>
      <c r="AC62" s="143"/>
      <c r="AD62" s="144"/>
      <c r="AE62" s="143"/>
      <c r="AF62" s="144"/>
      <c r="AG62" s="143"/>
      <c r="AH62" s="144"/>
      <c r="AI62" s="129"/>
      <c r="AJ62" s="161"/>
      <c r="AK62" s="143"/>
      <c r="AL62" s="144"/>
      <c r="AM62" s="149" t="s">
        <v>38</v>
      </c>
      <c r="AN62" s="150">
        <v>115</v>
      </c>
      <c r="AO62" s="236"/>
      <c r="AP62" s="237"/>
      <c r="AQ62" s="236"/>
      <c r="AR62" s="237"/>
      <c r="AS62" s="236"/>
      <c r="AT62" s="237"/>
      <c r="AU62" s="233"/>
      <c r="AV62" s="234"/>
      <c r="AW62" s="236"/>
      <c r="AX62" s="271"/>
    </row>
    <row r="63" spans="4:50" ht="21" customHeight="1">
      <c r="D63" s="51">
        <v>54</v>
      </c>
      <c r="E63" s="104" t="s">
        <v>48</v>
      </c>
      <c r="F63" s="55"/>
      <c r="G63" s="55"/>
      <c r="H63" s="56">
        <v>2009</v>
      </c>
      <c r="I63" s="57" t="s">
        <v>76</v>
      </c>
      <c r="J63" s="40">
        <f t="shared" si="1"/>
        <v>175</v>
      </c>
      <c r="K63" s="149"/>
      <c r="L63" s="150"/>
      <c r="M63" s="134"/>
      <c r="N63" s="135"/>
      <c r="O63" s="129" t="s">
        <v>11</v>
      </c>
      <c r="P63" s="161">
        <v>140</v>
      </c>
      <c r="Q63" s="143"/>
      <c r="R63" s="144"/>
      <c r="S63" s="129"/>
      <c r="T63" s="161"/>
      <c r="U63" s="143"/>
      <c r="V63" s="144"/>
      <c r="W63" s="143"/>
      <c r="X63" s="144"/>
      <c r="Y63" s="143"/>
      <c r="Z63" s="144"/>
      <c r="AA63" s="143" t="s">
        <v>67</v>
      </c>
      <c r="AB63" s="144">
        <v>35</v>
      </c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/>
      <c r="AN63" s="150"/>
      <c r="AO63" s="236"/>
      <c r="AP63" s="237"/>
      <c r="AQ63" s="236"/>
      <c r="AR63" s="237"/>
      <c r="AS63" s="236"/>
      <c r="AT63" s="237"/>
      <c r="AU63" s="233"/>
      <c r="AV63" s="234"/>
      <c r="AW63" s="236"/>
      <c r="AX63" s="271"/>
    </row>
    <row r="64" spans="4:50" ht="21" customHeight="1">
      <c r="D64" s="51">
        <v>55</v>
      </c>
      <c r="E64" s="104" t="s">
        <v>352</v>
      </c>
      <c r="F64" s="55"/>
      <c r="G64" s="55"/>
      <c r="H64" s="56">
        <v>2008</v>
      </c>
      <c r="I64" s="57" t="s">
        <v>4</v>
      </c>
      <c r="J64" s="40">
        <f t="shared" si="1"/>
        <v>175</v>
      </c>
      <c r="K64" s="149" t="s">
        <v>67</v>
      </c>
      <c r="L64" s="150">
        <v>160</v>
      </c>
      <c r="M64" s="134"/>
      <c r="N64" s="135"/>
      <c r="O64" s="129"/>
      <c r="P64" s="161"/>
      <c r="Q64" s="143"/>
      <c r="R64" s="144"/>
      <c r="S64" s="129"/>
      <c r="T64" s="161"/>
      <c r="U64" s="143"/>
      <c r="V64" s="144"/>
      <c r="W64" s="143"/>
      <c r="X64" s="144"/>
      <c r="Y64" s="143"/>
      <c r="Z64" s="144"/>
      <c r="AA64" s="143" t="s">
        <v>25</v>
      </c>
      <c r="AB64" s="144">
        <v>15</v>
      </c>
      <c r="AC64" s="143"/>
      <c r="AD64" s="144"/>
      <c r="AE64" s="143"/>
      <c r="AF64" s="144"/>
      <c r="AG64" s="143"/>
      <c r="AH64" s="144"/>
      <c r="AI64" s="129"/>
      <c r="AJ64" s="161"/>
      <c r="AK64" s="143"/>
      <c r="AL64" s="144"/>
      <c r="AM64" s="149"/>
      <c r="AN64" s="150"/>
      <c r="AO64" s="236"/>
      <c r="AP64" s="237"/>
      <c r="AQ64" s="236"/>
      <c r="AR64" s="237"/>
      <c r="AS64" s="236"/>
      <c r="AT64" s="237"/>
      <c r="AU64" s="233"/>
      <c r="AV64" s="234"/>
      <c r="AW64" s="236"/>
      <c r="AX64" s="271"/>
    </row>
    <row r="65" spans="4:50" ht="21" customHeight="1">
      <c r="D65" s="51">
        <v>56</v>
      </c>
      <c r="E65" s="95" t="s">
        <v>231</v>
      </c>
      <c r="F65" s="52"/>
      <c r="G65" s="52"/>
      <c r="H65" s="53">
        <v>2009</v>
      </c>
      <c r="I65" s="54" t="s">
        <v>3</v>
      </c>
      <c r="J65" s="40">
        <f t="shared" si="1"/>
        <v>170</v>
      </c>
      <c r="K65" s="149"/>
      <c r="L65" s="150"/>
      <c r="M65" s="134"/>
      <c r="N65" s="135"/>
      <c r="O65" s="129"/>
      <c r="P65" s="161"/>
      <c r="Q65" s="143"/>
      <c r="R65" s="144"/>
      <c r="S65" s="129" t="s">
        <v>38</v>
      </c>
      <c r="T65" s="161">
        <v>70</v>
      </c>
      <c r="U65" s="143"/>
      <c r="V65" s="144"/>
      <c r="W65" s="143" t="s">
        <v>71</v>
      </c>
      <c r="X65" s="144">
        <v>45</v>
      </c>
      <c r="Y65" s="143"/>
      <c r="Z65" s="144"/>
      <c r="AA65" s="143"/>
      <c r="AB65" s="144"/>
      <c r="AC65" s="143" t="s">
        <v>70</v>
      </c>
      <c r="AD65" s="144">
        <v>55</v>
      </c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/>
      <c r="AT65" s="237"/>
      <c r="AU65" s="233"/>
      <c r="AV65" s="234"/>
      <c r="AW65" s="236"/>
      <c r="AX65" s="271"/>
    </row>
    <row r="66" spans="4:50" ht="21" customHeight="1">
      <c r="D66" s="51">
        <v>57</v>
      </c>
      <c r="E66" s="95" t="s">
        <v>121</v>
      </c>
      <c r="F66" s="52"/>
      <c r="G66" s="52"/>
      <c r="H66" s="53">
        <v>2008</v>
      </c>
      <c r="I66" s="54" t="s">
        <v>5</v>
      </c>
      <c r="J66" s="40">
        <f t="shared" si="1"/>
        <v>160</v>
      </c>
      <c r="K66" s="149" t="s">
        <v>67</v>
      </c>
      <c r="L66" s="150">
        <v>160</v>
      </c>
      <c r="M66" s="134"/>
      <c r="N66" s="135"/>
      <c r="O66" s="129"/>
      <c r="P66" s="161"/>
      <c r="Q66" s="143"/>
      <c r="R66" s="144"/>
      <c r="S66" s="129"/>
      <c r="T66" s="161"/>
      <c r="U66" s="143"/>
      <c r="V66" s="144"/>
      <c r="W66" s="143"/>
      <c r="X66" s="144"/>
      <c r="Y66" s="143"/>
      <c r="Z66" s="144"/>
      <c r="AA66" s="143"/>
      <c r="AB66" s="144"/>
      <c r="AC66" s="143"/>
      <c r="AD66" s="144"/>
      <c r="AE66" s="143"/>
      <c r="AF66" s="144"/>
      <c r="AG66" s="143"/>
      <c r="AH66" s="144"/>
      <c r="AI66" s="129"/>
      <c r="AJ66" s="161"/>
      <c r="AK66" s="143"/>
      <c r="AL66" s="144"/>
      <c r="AM66" s="149"/>
      <c r="AN66" s="150"/>
      <c r="AO66" s="236"/>
      <c r="AP66" s="237"/>
      <c r="AQ66" s="236"/>
      <c r="AR66" s="237"/>
      <c r="AS66" s="236"/>
      <c r="AT66" s="237"/>
      <c r="AU66" s="233"/>
      <c r="AV66" s="234"/>
      <c r="AW66" s="236"/>
      <c r="AX66" s="271"/>
    </row>
    <row r="67" spans="4:50" ht="21" customHeight="1">
      <c r="D67" s="51">
        <v>58</v>
      </c>
      <c r="E67" s="95" t="s">
        <v>672</v>
      </c>
      <c r="F67" s="52"/>
      <c r="G67" s="52"/>
      <c r="H67" s="53">
        <v>2010</v>
      </c>
      <c r="I67" s="54" t="s">
        <v>6</v>
      </c>
      <c r="J67" s="40">
        <f t="shared" si="1"/>
        <v>160</v>
      </c>
      <c r="K67" s="149"/>
      <c r="L67" s="150"/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/>
      <c r="X67" s="144"/>
      <c r="Y67" s="143"/>
      <c r="Z67" s="144"/>
      <c r="AA67" s="143"/>
      <c r="AB67" s="144"/>
      <c r="AC67" s="143"/>
      <c r="AD67" s="144"/>
      <c r="AE67" s="143"/>
      <c r="AF67" s="144"/>
      <c r="AG67" s="143"/>
      <c r="AH67" s="144"/>
      <c r="AI67" s="129"/>
      <c r="AJ67" s="161"/>
      <c r="AK67" s="143"/>
      <c r="AL67" s="144"/>
      <c r="AM67" s="149" t="s">
        <v>67</v>
      </c>
      <c r="AN67" s="150">
        <v>160</v>
      </c>
      <c r="AO67" s="236"/>
      <c r="AP67" s="237"/>
      <c r="AQ67" s="236"/>
      <c r="AR67" s="237"/>
      <c r="AS67" s="236"/>
      <c r="AT67" s="237"/>
      <c r="AU67" s="233"/>
      <c r="AV67" s="234"/>
      <c r="AW67" s="236"/>
      <c r="AX67" s="271"/>
    </row>
    <row r="68" spans="4:50" ht="21" customHeight="1">
      <c r="D68" s="51">
        <v>59</v>
      </c>
      <c r="E68" s="104" t="s">
        <v>353</v>
      </c>
      <c r="F68" s="55"/>
      <c r="G68" s="55"/>
      <c r="H68" s="56">
        <v>2008</v>
      </c>
      <c r="I68" s="57" t="s">
        <v>162</v>
      </c>
      <c r="J68" s="40">
        <f t="shared" si="1"/>
        <v>160</v>
      </c>
      <c r="K68" s="149" t="s">
        <v>67</v>
      </c>
      <c r="L68" s="150">
        <v>160</v>
      </c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/>
      <c r="AB68" s="144"/>
      <c r="AC68" s="143"/>
      <c r="AD68" s="144"/>
      <c r="AE68" s="143"/>
      <c r="AF68" s="144"/>
      <c r="AG68" s="143"/>
      <c r="AH68" s="144"/>
      <c r="AI68" s="129"/>
      <c r="AJ68" s="161"/>
      <c r="AK68" s="143"/>
      <c r="AL68" s="144"/>
      <c r="AM68" s="149"/>
      <c r="AN68" s="150"/>
      <c r="AO68" s="236"/>
      <c r="AP68" s="237"/>
      <c r="AQ68" s="236"/>
      <c r="AR68" s="237"/>
      <c r="AS68" s="236"/>
      <c r="AT68" s="237"/>
      <c r="AU68" s="233"/>
      <c r="AV68" s="234"/>
      <c r="AW68" s="236"/>
      <c r="AX68" s="271"/>
    </row>
    <row r="69" spans="4:50" ht="21" customHeight="1">
      <c r="D69" s="51">
        <v>60</v>
      </c>
      <c r="E69" s="104" t="s">
        <v>355</v>
      </c>
      <c r="F69" s="55"/>
      <c r="G69" s="55"/>
      <c r="H69" s="56">
        <v>2008</v>
      </c>
      <c r="I69" s="57" t="s">
        <v>162</v>
      </c>
      <c r="J69" s="40">
        <f t="shared" si="1"/>
        <v>160</v>
      </c>
      <c r="K69" s="149" t="s">
        <v>67</v>
      </c>
      <c r="L69" s="150">
        <v>160</v>
      </c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/>
      <c r="Z69" s="144"/>
      <c r="AA69" s="143"/>
      <c r="AB69" s="144"/>
      <c r="AC69" s="143"/>
      <c r="AD69" s="144"/>
      <c r="AE69" s="143"/>
      <c r="AF69" s="144"/>
      <c r="AG69" s="143"/>
      <c r="AH69" s="144"/>
      <c r="AI69" s="129"/>
      <c r="AJ69" s="161"/>
      <c r="AK69" s="143"/>
      <c r="AL69" s="144"/>
      <c r="AM69" s="149"/>
      <c r="AN69" s="150"/>
      <c r="AO69" s="236"/>
      <c r="AP69" s="237"/>
      <c r="AQ69" s="236"/>
      <c r="AR69" s="237"/>
      <c r="AS69" s="236"/>
      <c r="AT69" s="237"/>
      <c r="AU69" s="233"/>
      <c r="AV69" s="234"/>
      <c r="AW69" s="236"/>
      <c r="AX69" s="271"/>
    </row>
    <row r="70" spans="4:50" ht="21" customHeight="1">
      <c r="D70" s="51">
        <v>61</v>
      </c>
      <c r="E70" s="104" t="s">
        <v>356</v>
      </c>
      <c r="F70" s="55"/>
      <c r="G70" s="55"/>
      <c r="H70" s="56">
        <v>2008</v>
      </c>
      <c r="I70" s="57" t="s">
        <v>10</v>
      </c>
      <c r="J70" s="40">
        <f t="shared" si="1"/>
        <v>160</v>
      </c>
      <c r="K70" s="149" t="s">
        <v>67</v>
      </c>
      <c r="L70" s="150">
        <v>160</v>
      </c>
      <c r="M70" s="134"/>
      <c r="N70" s="135"/>
      <c r="O70" s="129"/>
      <c r="P70" s="161"/>
      <c r="Q70" s="143"/>
      <c r="R70" s="144"/>
      <c r="S70" s="129"/>
      <c r="T70" s="161"/>
      <c r="U70" s="143"/>
      <c r="V70" s="144"/>
      <c r="W70" s="143"/>
      <c r="X70" s="144"/>
      <c r="Y70" s="143"/>
      <c r="Z70" s="144"/>
      <c r="AA70" s="143"/>
      <c r="AB70" s="144"/>
      <c r="AC70" s="143"/>
      <c r="AD70" s="144"/>
      <c r="AE70" s="143"/>
      <c r="AF70" s="144"/>
      <c r="AG70" s="143"/>
      <c r="AH70" s="144"/>
      <c r="AI70" s="129"/>
      <c r="AJ70" s="161"/>
      <c r="AK70" s="143"/>
      <c r="AL70" s="144"/>
      <c r="AM70" s="149"/>
      <c r="AN70" s="150"/>
      <c r="AO70" s="236"/>
      <c r="AP70" s="237"/>
      <c r="AQ70" s="236"/>
      <c r="AR70" s="237"/>
      <c r="AS70" s="236"/>
      <c r="AT70" s="237"/>
      <c r="AU70" s="233"/>
      <c r="AV70" s="234"/>
      <c r="AW70" s="236"/>
      <c r="AX70" s="271"/>
    </row>
    <row r="71" spans="4:50" ht="21" customHeight="1">
      <c r="D71" s="51">
        <v>62</v>
      </c>
      <c r="E71" s="104" t="s">
        <v>338</v>
      </c>
      <c r="F71" s="55"/>
      <c r="G71" s="55"/>
      <c r="H71" s="56">
        <v>2009</v>
      </c>
      <c r="I71" s="57" t="s">
        <v>323</v>
      </c>
      <c r="J71" s="40">
        <f t="shared" si="1"/>
        <v>160</v>
      </c>
      <c r="K71" s="149" t="s">
        <v>67</v>
      </c>
      <c r="L71" s="150">
        <v>160</v>
      </c>
      <c r="M71" s="134"/>
      <c r="N71" s="135"/>
      <c r="O71" s="129"/>
      <c r="P71" s="161"/>
      <c r="Q71" s="143"/>
      <c r="R71" s="144"/>
      <c r="S71" s="129"/>
      <c r="T71" s="161"/>
      <c r="U71" s="143"/>
      <c r="V71" s="144"/>
      <c r="W71" s="143"/>
      <c r="X71" s="144"/>
      <c r="Y71" s="143"/>
      <c r="Z71" s="144"/>
      <c r="AA71" s="143"/>
      <c r="AB71" s="144"/>
      <c r="AC71" s="143"/>
      <c r="AD71" s="144"/>
      <c r="AE71" s="143"/>
      <c r="AF71" s="144"/>
      <c r="AG71" s="143"/>
      <c r="AH71" s="144"/>
      <c r="AI71" s="129"/>
      <c r="AJ71" s="161"/>
      <c r="AK71" s="143"/>
      <c r="AL71" s="144"/>
      <c r="AM71" s="149"/>
      <c r="AN71" s="150"/>
      <c r="AO71" s="236"/>
      <c r="AP71" s="237"/>
      <c r="AQ71" s="236"/>
      <c r="AR71" s="237"/>
      <c r="AS71" s="236"/>
      <c r="AT71" s="237"/>
      <c r="AU71" s="233"/>
      <c r="AV71" s="234"/>
      <c r="AW71" s="236"/>
      <c r="AX71" s="271"/>
    </row>
    <row r="72" spans="4:50" ht="21" customHeight="1">
      <c r="D72" s="51">
        <v>63</v>
      </c>
      <c r="E72" s="104" t="s">
        <v>483</v>
      </c>
      <c r="F72" s="55"/>
      <c r="G72" s="55"/>
      <c r="H72" s="56">
        <v>2011</v>
      </c>
      <c r="I72" s="57" t="s">
        <v>78</v>
      </c>
      <c r="J72" s="40">
        <f t="shared" si="1"/>
        <v>160</v>
      </c>
      <c r="K72" s="149"/>
      <c r="L72" s="150"/>
      <c r="M72" s="134"/>
      <c r="N72" s="135"/>
      <c r="O72" s="129"/>
      <c r="P72" s="161"/>
      <c r="Q72" s="143"/>
      <c r="R72" s="144"/>
      <c r="S72" s="129" t="s">
        <v>52</v>
      </c>
      <c r="T72" s="161">
        <v>70</v>
      </c>
      <c r="U72" s="143"/>
      <c r="V72" s="144"/>
      <c r="W72" s="143"/>
      <c r="X72" s="144"/>
      <c r="Y72" s="143"/>
      <c r="Z72" s="144"/>
      <c r="AA72" s="143"/>
      <c r="AB72" s="144"/>
      <c r="AC72" s="143"/>
      <c r="AD72" s="144"/>
      <c r="AE72" s="143"/>
      <c r="AF72" s="144"/>
      <c r="AG72" s="143"/>
      <c r="AH72" s="144"/>
      <c r="AI72" s="129" t="s">
        <v>38</v>
      </c>
      <c r="AJ72" s="161">
        <v>90</v>
      </c>
      <c r="AK72" s="143"/>
      <c r="AL72" s="144"/>
      <c r="AM72" s="149"/>
      <c r="AN72" s="150"/>
      <c r="AO72" s="236"/>
      <c r="AP72" s="237"/>
      <c r="AQ72" s="236"/>
      <c r="AR72" s="237"/>
      <c r="AS72" s="236"/>
      <c r="AT72" s="237"/>
      <c r="AU72" s="233"/>
      <c r="AV72" s="234"/>
      <c r="AW72" s="236"/>
      <c r="AX72" s="271"/>
    </row>
    <row r="73" spans="4:50" ht="21" customHeight="1">
      <c r="D73" s="51">
        <v>64</v>
      </c>
      <c r="E73" s="95" t="s">
        <v>125</v>
      </c>
      <c r="F73" s="52"/>
      <c r="G73" s="52"/>
      <c r="H73" s="53">
        <v>2010</v>
      </c>
      <c r="I73" s="54" t="s">
        <v>4</v>
      </c>
      <c r="J73" s="40">
        <f t="shared" si="1"/>
        <v>155</v>
      </c>
      <c r="K73" s="149"/>
      <c r="L73" s="150"/>
      <c r="M73" s="134"/>
      <c r="N73" s="135"/>
      <c r="O73" s="129"/>
      <c r="P73" s="161"/>
      <c r="Q73" s="143"/>
      <c r="R73" s="144"/>
      <c r="S73" s="129"/>
      <c r="T73" s="161"/>
      <c r="U73" s="143"/>
      <c r="V73" s="144"/>
      <c r="W73" s="143"/>
      <c r="X73" s="144"/>
      <c r="Y73" s="143"/>
      <c r="Z73" s="144"/>
      <c r="AA73" s="143"/>
      <c r="AB73" s="144"/>
      <c r="AC73" s="143"/>
      <c r="AD73" s="144"/>
      <c r="AE73" s="143"/>
      <c r="AF73" s="144"/>
      <c r="AG73" s="143"/>
      <c r="AH73" s="144"/>
      <c r="AI73" s="129"/>
      <c r="AJ73" s="161"/>
      <c r="AK73" s="143"/>
      <c r="AL73" s="144"/>
      <c r="AM73" s="149"/>
      <c r="AN73" s="150"/>
      <c r="AO73" s="236"/>
      <c r="AP73" s="237"/>
      <c r="AQ73" s="236" t="s">
        <v>71</v>
      </c>
      <c r="AR73" s="237">
        <v>45</v>
      </c>
      <c r="AS73" s="236"/>
      <c r="AT73" s="237"/>
      <c r="AU73" s="233"/>
      <c r="AV73" s="234"/>
      <c r="AW73" s="236">
        <v>1</v>
      </c>
      <c r="AX73" s="271">
        <v>110</v>
      </c>
    </row>
    <row r="74" spans="4:50" ht="21" customHeight="1">
      <c r="D74" s="51">
        <v>65</v>
      </c>
      <c r="E74" s="95" t="s">
        <v>88</v>
      </c>
      <c r="F74" s="52"/>
      <c r="G74" s="52"/>
      <c r="H74" s="53">
        <v>2013</v>
      </c>
      <c r="I74" s="54" t="s">
        <v>4</v>
      </c>
      <c r="J74" s="40">
        <f t="shared" ref="J74:J105" si="2">L74+N74+P74+R74+T74+V74+X74+Z74+AB74+AD74+AF74+AH74+AJ74+AL74+AN74+AP74+AR74+AT74+AV74+AX74</f>
        <v>145</v>
      </c>
      <c r="K74" s="149"/>
      <c r="L74" s="150"/>
      <c r="M74" s="134"/>
      <c r="N74" s="135"/>
      <c r="O74" s="129"/>
      <c r="P74" s="161"/>
      <c r="Q74" s="143"/>
      <c r="R74" s="144"/>
      <c r="S74" s="129"/>
      <c r="T74" s="161"/>
      <c r="U74" s="143"/>
      <c r="V74" s="144"/>
      <c r="W74" s="143"/>
      <c r="X74" s="144"/>
      <c r="Y74" s="143"/>
      <c r="Z74" s="144"/>
      <c r="AA74" s="143"/>
      <c r="AB74" s="144"/>
      <c r="AC74" s="143"/>
      <c r="AD74" s="144"/>
      <c r="AE74" s="143"/>
      <c r="AF74" s="144"/>
      <c r="AG74" s="143"/>
      <c r="AH74" s="144"/>
      <c r="AI74" s="129"/>
      <c r="AJ74" s="161"/>
      <c r="AK74" s="143"/>
      <c r="AL74" s="144"/>
      <c r="AM74" s="149"/>
      <c r="AN74" s="150"/>
      <c r="AO74" s="236"/>
      <c r="AP74" s="237"/>
      <c r="AQ74" s="236" t="s">
        <v>70</v>
      </c>
      <c r="AR74" s="237">
        <v>55</v>
      </c>
      <c r="AS74" s="236"/>
      <c r="AT74" s="237"/>
      <c r="AU74" s="233"/>
      <c r="AV74" s="234"/>
      <c r="AW74" s="236">
        <v>2</v>
      </c>
      <c r="AX74" s="271">
        <v>90</v>
      </c>
    </row>
    <row r="75" spans="4:50" ht="21" customHeight="1">
      <c r="D75" s="51">
        <v>66</v>
      </c>
      <c r="E75" s="104" t="s">
        <v>89</v>
      </c>
      <c r="F75" s="55"/>
      <c r="G75" s="55"/>
      <c r="H75" s="56">
        <v>2010</v>
      </c>
      <c r="I75" s="57" t="s">
        <v>4</v>
      </c>
      <c r="J75" s="40">
        <f t="shared" si="2"/>
        <v>140</v>
      </c>
      <c r="K75" s="149"/>
      <c r="L75" s="150"/>
      <c r="M75" s="134"/>
      <c r="N75" s="135"/>
      <c r="O75" s="129"/>
      <c r="P75" s="161"/>
      <c r="Q75" s="143"/>
      <c r="R75" s="144"/>
      <c r="S75" s="129"/>
      <c r="T75" s="161"/>
      <c r="U75" s="143"/>
      <c r="V75" s="144"/>
      <c r="W75" s="143"/>
      <c r="X75" s="144"/>
      <c r="Y75" s="143"/>
      <c r="Z75" s="144"/>
      <c r="AA75" s="143"/>
      <c r="AB75" s="144"/>
      <c r="AC75" s="143"/>
      <c r="AD75" s="144"/>
      <c r="AE75" s="143"/>
      <c r="AF75" s="144"/>
      <c r="AG75" s="143"/>
      <c r="AH75" s="144"/>
      <c r="AI75" s="129"/>
      <c r="AJ75" s="161"/>
      <c r="AK75" s="143"/>
      <c r="AL75" s="144"/>
      <c r="AM75" s="149"/>
      <c r="AN75" s="150"/>
      <c r="AO75" s="236"/>
      <c r="AP75" s="237"/>
      <c r="AQ75" s="236" t="s">
        <v>11</v>
      </c>
      <c r="AR75" s="237">
        <v>70</v>
      </c>
      <c r="AS75" s="236"/>
      <c r="AT75" s="237"/>
      <c r="AU75" s="233"/>
      <c r="AV75" s="234"/>
      <c r="AW75" s="236" t="s">
        <v>11</v>
      </c>
      <c r="AX75" s="271">
        <v>70</v>
      </c>
    </row>
    <row r="76" spans="4:50" ht="21" customHeight="1">
      <c r="D76" s="51">
        <v>67</v>
      </c>
      <c r="E76" s="95" t="s">
        <v>429</v>
      </c>
      <c r="F76" s="52"/>
      <c r="G76" s="52"/>
      <c r="H76" s="53">
        <v>2012</v>
      </c>
      <c r="I76" s="54" t="s">
        <v>4</v>
      </c>
      <c r="J76" s="40">
        <f t="shared" si="2"/>
        <v>135</v>
      </c>
      <c r="K76" s="149"/>
      <c r="L76" s="150"/>
      <c r="M76" s="134"/>
      <c r="N76" s="135"/>
      <c r="O76" s="129"/>
      <c r="P76" s="161"/>
      <c r="Q76" s="143"/>
      <c r="R76" s="144"/>
      <c r="S76" s="129"/>
      <c r="T76" s="161"/>
      <c r="U76" s="143"/>
      <c r="V76" s="144"/>
      <c r="W76" s="143"/>
      <c r="X76" s="144"/>
      <c r="Y76" s="143"/>
      <c r="Z76" s="144"/>
      <c r="AA76" s="143"/>
      <c r="AB76" s="144"/>
      <c r="AC76" s="143"/>
      <c r="AD76" s="144"/>
      <c r="AE76" s="143"/>
      <c r="AF76" s="144"/>
      <c r="AG76" s="143"/>
      <c r="AH76" s="144"/>
      <c r="AI76" s="129"/>
      <c r="AJ76" s="161"/>
      <c r="AK76" s="143"/>
      <c r="AL76" s="144"/>
      <c r="AM76" s="149"/>
      <c r="AN76" s="150"/>
      <c r="AO76" s="236"/>
      <c r="AP76" s="237"/>
      <c r="AQ76" s="236"/>
      <c r="AR76" s="237"/>
      <c r="AS76" s="236"/>
      <c r="AT76" s="237"/>
      <c r="AU76" s="233" t="s">
        <v>71</v>
      </c>
      <c r="AV76" s="234">
        <v>135</v>
      </c>
      <c r="AW76" s="236"/>
      <c r="AX76" s="271"/>
    </row>
    <row r="77" spans="4:50" ht="21" customHeight="1">
      <c r="D77" s="51">
        <v>68</v>
      </c>
      <c r="E77" s="104" t="s">
        <v>724</v>
      </c>
      <c r="F77" s="55"/>
      <c r="G77" s="55"/>
      <c r="H77" s="56"/>
      <c r="I77" s="57" t="s">
        <v>7</v>
      </c>
      <c r="J77" s="40">
        <f t="shared" si="2"/>
        <v>135</v>
      </c>
      <c r="K77" s="149"/>
      <c r="L77" s="150"/>
      <c r="M77" s="134"/>
      <c r="N77" s="135"/>
      <c r="O77" s="129"/>
      <c r="P77" s="161"/>
      <c r="Q77" s="143"/>
      <c r="R77" s="144"/>
      <c r="S77" s="129"/>
      <c r="T77" s="161"/>
      <c r="U77" s="143"/>
      <c r="V77" s="144"/>
      <c r="W77" s="143"/>
      <c r="X77" s="144"/>
      <c r="Y77" s="143"/>
      <c r="Z77" s="144"/>
      <c r="AA77" s="143"/>
      <c r="AB77" s="144"/>
      <c r="AC77" s="143"/>
      <c r="AD77" s="144"/>
      <c r="AE77" s="143"/>
      <c r="AF77" s="144"/>
      <c r="AG77" s="143"/>
      <c r="AH77" s="144"/>
      <c r="AI77" s="129"/>
      <c r="AJ77" s="161"/>
      <c r="AK77" s="143"/>
      <c r="AL77" s="144"/>
      <c r="AM77" s="149"/>
      <c r="AN77" s="150"/>
      <c r="AO77" s="236"/>
      <c r="AP77" s="237"/>
      <c r="AQ77" s="236"/>
      <c r="AR77" s="237"/>
      <c r="AS77" s="236"/>
      <c r="AT77" s="237"/>
      <c r="AU77" s="233" t="s">
        <v>71</v>
      </c>
      <c r="AV77" s="234">
        <v>135</v>
      </c>
      <c r="AW77" s="236"/>
      <c r="AX77" s="271"/>
    </row>
    <row r="78" spans="4:50" ht="21" customHeight="1">
      <c r="D78" s="51">
        <v>69</v>
      </c>
      <c r="E78" s="104" t="s">
        <v>362</v>
      </c>
      <c r="F78" s="55"/>
      <c r="G78" s="55"/>
      <c r="H78" s="56">
        <v>2008</v>
      </c>
      <c r="I78" s="57" t="s">
        <v>4</v>
      </c>
      <c r="J78" s="40">
        <f t="shared" si="2"/>
        <v>125</v>
      </c>
      <c r="K78" s="149" t="s">
        <v>38</v>
      </c>
      <c r="L78" s="150">
        <v>90</v>
      </c>
      <c r="M78" s="134"/>
      <c r="N78" s="135"/>
      <c r="O78" s="129"/>
      <c r="P78" s="161"/>
      <c r="Q78" s="143"/>
      <c r="R78" s="144"/>
      <c r="S78" s="129"/>
      <c r="T78" s="161"/>
      <c r="U78" s="143"/>
      <c r="V78" s="144"/>
      <c r="W78" s="143"/>
      <c r="X78" s="144"/>
      <c r="Y78" s="143"/>
      <c r="Z78" s="144"/>
      <c r="AA78" s="143" t="s">
        <v>67</v>
      </c>
      <c r="AB78" s="144">
        <v>35</v>
      </c>
      <c r="AC78" s="143"/>
      <c r="AD78" s="144"/>
      <c r="AE78" s="143"/>
      <c r="AF78" s="144"/>
      <c r="AG78" s="143"/>
      <c r="AH78" s="144"/>
      <c r="AI78" s="129"/>
      <c r="AJ78" s="161"/>
      <c r="AK78" s="143"/>
      <c r="AL78" s="144"/>
      <c r="AM78" s="149"/>
      <c r="AN78" s="150"/>
      <c r="AO78" s="236"/>
      <c r="AP78" s="237"/>
      <c r="AQ78" s="236"/>
      <c r="AR78" s="237"/>
      <c r="AS78" s="236"/>
      <c r="AT78" s="237"/>
      <c r="AU78" s="233"/>
      <c r="AV78" s="234"/>
      <c r="AW78" s="236"/>
      <c r="AX78" s="271"/>
    </row>
    <row r="79" spans="4:50" ht="21" customHeight="1">
      <c r="D79" s="51">
        <v>70</v>
      </c>
      <c r="E79" s="104" t="s">
        <v>333</v>
      </c>
      <c r="F79" s="55"/>
      <c r="G79" s="55"/>
      <c r="H79" s="56">
        <v>2011</v>
      </c>
      <c r="I79" s="57" t="s">
        <v>300</v>
      </c>
      <c r="J79" s="40">
        <f t="shared" si="2"/>
        <v>125</v>
      </c>
      <c r="K79" s="149"/>
      <c r="L79" s="150"/>
      <c r="M79" s="134"/>
      <c r="N79" s="135"/>
      <c r="O79" s="129"/>
      <c r="P79" s="161"/>
      <c r="Q79" s="143"/>
      <c r="R79" s="144"/>
      <c r="S79" s="129"/>
      <c r="T79" s="161"/>
      <c r="U79" s="143"/>
      <c r="V79" s="144"/>
      <c r="W79" s="143"/>
      <c r="X79" s="144"/>
      <c r="Y79" s="143" t="s">
        <v>11</v>
      </c>
      <c r="Z79" s="144">
        <v>70</v>
      </c>
      <c r="AA79" s="143"/>
      <c r="AB79" s="144"/>
      <c r="AC79" s="143"/>
      <c r="AD79" s="144"/>
      <c r="AE79" s="143"/>
      <c r="AF79" s="144"/>
      <c r="AG79" s="143"/>
      <c r="AH79" s="144"/>
      <c r="AI79" s="129"/>
      <c r="AJ79" s="161"/>
      <c r="AK79" s="143"/>
      <c r="AL79" s="144"/>
      <c r="AM79" s="149"/>
      <c r="AN79" s="150"/>
      <c r="AO79" s="236"/>
      <c r="AP79" s="237"/>
      <c r="AQ79" s="236"/>
      <c r="AR79" s="237"/>
      <c r="AS79" s="236" t="s">
        <v>70</v>
      </c>
      <c r="AT79" s="237">
        <v>55</v>
      </c>
      <c r="AU79" s="233"/>
      <c r="AV79" s="234"/>
      <c r="AW79" s="236"/>
      <c r="AX79" s="271"/>
    </row>
    <row r="80" spans="4:50" ht="21" customHeight="1">
      <c r="D80" s="51">
        <v>71</v>
      </c>
      <c r="E80" s="104" t="s">
        <v>584</v>
      </c>
      <c r="F80" s="55"/>
      <c r="G80" s="55"/>
      <c r="H80" s="56">
        <v>2010</v>
      </c>
      <c r="I80" s="57" t="s">
        <v>300</v>
      </c>
      <c r="J80" s="40">
        <f t="shared" si="2"/>
        <v>125</v>
      </c>
      <c r="K80" s="149"/>
      <c r="L80" s="150"/>
      <c r="M80" s="134"/>
      <c r="N80" s="135"/>
      <c r="O80" s="129"/>
      <c r="P80" s="161"/>
      <c r="Q80" s="143"/>
      <c r="R80" s="144"/>
      <c r="S80" s="129"/>
      <c r="T80" s="161"/>
      <c r="U80" s="143"/>
      <c r="V80" s="144"/>
      <c r="W80" s="143"/>
      <c r="X80" s="144"/>
      <c r="Y80" s="143" t="s">
        <v>38</v>
      </c>
      <c r="Z80" s="144">
        <v>55</v>
      </c>
      <c r="AA80" s="143"/>
      <c r="AB80" s="144"/>
      <c r="AC80" s="143"/>
      <c r="AD80" s="144"/>
      <c r="AE80" s="143"/>
      <c r="AF80" s="144"/>
      <c r="AG80" s="143"/>
      <c r="AH80" s="144"/>
      <c r="AI80" s="129"/>
      <c r="AJ80" s="161"/>
      <c r="AK80" s="143"/>
      <c r="AL80" s="144"/>
      <c r="AM80" s="149"/>
      <c r="AN80" s="150"/>
      <c r="AO80" s="236"/>
      <c r="AP80" s="237"/>
      <c r="AQ80" s="236"/>
      <c r="AR80" s="237"/>
      <c r="AS80" s="236" t="s">
        <v>11</v>
      </c>
      <c r="AT80" s="237">
        <v>70</v>
      </c>
      <c r="AU80" s="233"/>
      <c r="AV80" s="234"/>
      <c r="AW80" s="236"/>
      <c r="AX80" s="271"/>
    </row>
    <row r="81" spans="4:50" ht="21" customHeight="1">
      <c r="D81" s="51">
        <v>72</v>
      </c>
      <c r="E81" s="95" t="s">
        <v>674</v>
      </c>
      <c r="F81" s="52"/>
      <c r="G81" s="52"/>
      <c r="H81" s="53">
        <v>2010</v>
      </c>
      <c r="I81" s="54" t="s">
        <v>6</v>
      </c>
      <c r="J81" s="40">
        <f t="shared" si="2"/>
        <v>115</v>
      </c>
      <c r="K81" s="149"/>
      <c r="L81" s="150"/>
      <c r="M81" s="134"/>
      <c r="N81" s="135"/>
      <c r="O81" s="129"/>
      <c r="P81" s="161"/>
      <c r="Q81" s="143"/>
      <c r="R81" s="144"/>
      <c r="S81" s="129"/>
      <c r="T81" s="161"/>
      <c r="U81" s="143"/>
      <c r="V81" s="144"/>
      <c r="W81" s="143"/>
      <c r="X81" s="144"/>
      <c r="Y81" s="143"/>
      <c r="Z81" s="144"/>
      <c r="AA81" s="143"/>
      <c r="AB81" s="144"/>
      <c r="AC81" s="143"/>
      <c r="AD81" s="144"/>
      <c r="AE81" s="143"/>
      <c r="AF81" s="144"/>
      <c r="AG81" s="143"/>
      <c r="AH81" s="144"/>
      <c r="AI81" s="129"/>
      <c r="AJ81" s="161"/>
      <c r="AK81" s="143"/>
      <c r="AL81" s="144"/>
      <c r="AM81" s="149" t="s">
        <v>38</v>
      </c>
      <c r="AN81" s="150">
        <v>115</v>
      </c>
      <c r="AO81" s="236"/>
      <c r="AP81" s="237"/>
      <c r="AQ81" s="236"/>
      <c r="AR81" s="237"/>
      <c r="AS81" s="236"/>
      <c r="AT81" s="237"/>
      <c r="AU81" s="233"/>
      <c r="AV81" s="234"/>
      <c r="AW81" s="236"/>
      <c r="AX81" s="271"/>
    </row>
    <row r="82" spans="4:50" ht="21" customHeight="1">
      <c r="D82" s="51">
        <v>73</v>
      </c>
      <c r="E82" s="95" t="s">
        <v>675</v>
      </c>
      <c r="F82" s="52"/>
      <c r="G82" s="52"/>
      <c r="H82" s="53">
        <v>2008</v>
      </c>
      <c r="I82" s="54" t="s">
        <v>6</v>
      </c>
      <c r="J82" s="40">
        <f t="shared" si="2"/>
        <v>115</v>
      </c>
      <c r="K82" s="149"/>
      <c r="L82" s="150"/>
      <c r="M82" s="134"/>
      <c r="N82" s="135"/>
      <c r="O82" s="129"/>
      <c r="P82" s="161"/>
      <c r="Q82" s="143"/>
      <c r="R82" s="144"/>
      <c r="S82" s="129"/>
      <c r="T82" s="161"/>
      <c r="U82" s="143"/>
      <c r="V82" s="144"/>
      <c r="W82" s="143"/>
      <c r="X82" s="144"/>
      <c r="Y82" s="143"/>
      <c r="Z82" s="144"/>
      <c r="AA82" s="143"/>
      <c r="AB82" s="144"/>
      <c r="AC82" s="143"/>
      <c r="AD82" s="144"/>
      <c r="AE82" s="143"/>
      <c r="AF82" s="144"/>
      <c r="AG82" s="143"/>
      <c r="AH82" s="144"/>
      <c r="AI82" s="129"/>
      <c r="AJ82" s="161"/>
      <c r="AK82" s="143"/>
      <c r="AL82" s="144"/>
      <c r="AM82" s="149" t="s">
        <v>38</v>
      </c>
      <c r="AN82" s="150">
        <v>115</v>
      </c>
      <c r="AO82" s="236"/>
      <c r="AP82" s="237"/>
      <c r="AQ82" s="236"/>
      <c r="AR82" s="237"/>
      <c r="AS82" s="236"/>
      <c r="AT82" s="237"/>
      <c r="AU82" s="233"/>
      <c r="AV82" s="234"/>
      <c r="AW82" s="236"/>
      <c r="AX82" s="271"/>
    </row>
    <row r="83" spans="4:50" ht="21" customHeight="1">
      <c r="D83" s="51">
        <v>74</v>
      </c>
      <c r="E83" s="95" t="s">
        <v>677</v>
      </c>
      <c r="F83" s="52"/>
      <c r="G83" s="52"/>
      <c r="H83" s="53">
        <v>2009</v>
      </c>
      <c r="I83" s="54" t="s">
        <v>175</v>
      </c>
      <c r="J83" s="40">
        <f t="shared" si="2"/>
        <v>115</v>
      </c>
      <c r="K83" s="149"/>
      <c r="L83" s="150"/>
      <c r="M83" s="134"/>
      <c r="N83" s="135"/>
      <c r="O83" s="129"/>
      <c r="P83" s="161"/>
      <c r="Q83" s="143"/>
      <c r="R83" s="144"/>
      <c r="S83" s="129"/>
      <c r="T83" s="161"/>
      <c r="U83" s="143"/>
      <c r="V83" s="144"/>
      <c r="W83" s="143"/>
      <c r="X83" s="144"/>
      <c r="Y83" s="143"/>
      <c r="Z83" s="144"/>
      <c r="AA83" s="143"/>
      <c r="AB83" s="144"/>
      <c r="AC83" s="143"/>
      <c r="AD83" s="144"/>
      <c r="AE83" s="143"/>
      <c r="AF83" s="144"/>
      <c r="AG83" s="143"/>
      <c r="AH83" s="144"/>
      <c r="AI83" s="129"/>
      <c r="AJ83" s="161"/>
      <c r="AK83" s="143"/>
      <c r="AL83" s="144"/>
      <c r="AM83" s="149" t="s">
        <v>38</v>
      </c>
      <c r="AN83" s="150">
        <v>115</v>
      </c>
      <c r="AO83" s="236"/>
      <c r="AP83" s="237"/>
      <c r="AQ83" s="236"/>
      <c r="AR83" s="237"/>
      <c r="AS83" s="236"/>
      <c r="AT83" s="237"/>
      <c r="AU83" s="233"/>
      <c r="AV83" s="234"/>
      <c r="AW83" s="236"/>
      <c r="AX83" s="271"/>
    </row>
    <row r="84" spans="4:50" ht="21" customHeight="1">
      <c r="D84" s="51">
        <v>75</v>
      </c>
      <c r="E84" s="95" t="s">
        <v>676</v>
      </c>
      <c r="F84" s="52"/>
      <c r="G84" s="52"/>
      <c r="H84" s="53">
        <v>2008</v>
      </c>
      <c r="I84" s="54" t="s">
        <v>6</v>
      </c>
      <c r="J84" s="40">
        <f t="shared" si="2"/>
        <v>115</v>
      </c>
      <c r="K84" s="149"/>
      <c r="L84" s="150"/>
      <c r="M84" s="134"/>
      <c r="N84" s="135"/>
      <c r="O84" s="129"/>
      <c r="P84" s="161"/>
      <c r="Q84" s="143"/>
      <c r="R84" s="144"/>
      <c r="S84" s="129"/>
      <c r="T84" s="161"/>
      <c r="U84" s="143"/>
      <c r="V84" s="144"/>
      <c r="W84" s="143"/>
      <c r="X84" s="144"/>
      <c r="Y84" s="143"/>
      <c r="Z84" s="144"/>
      <c r="AA84" s="143"/>
      <c r="AB84" s="144"/>
      <c r="AC84" s="143"/>
      <c r="AD84" s="144"/>
      <c r="AE84" s="143"/>
      <c r="AF84" s="144"/>
      <c r="AG84" s="143"/>
      <c r="AH84" s="144"/>
      <c r="AI84" s="129"/>
      <c r="AJ84" s="161"/>
      <c r="AK84" s="143"/>
      <c r="AL84" s="144"/>
      <c r="AM84" s="149" t="s">
        <v>52</v>
      </c>
      <c r="AN84" s="150">
        <v>115</v>
      </c>
      <c r="AO84" s="236"/>
      <c r="AP84" s="237"/>
      <c r="AQ84" s="236"/>
      <c r="AR84" s="237"/>
      <c r="AS84" s="236"/>
      <c r="AT84" s="237"/>
      <c r="AU84" s="233"/>
      <c r="AV84" s="234"/>
      <c r="AW84" s="236"/>
      <c r="AX84" s="271"/>
    </row>
    <row r="85" spans="4:50" ht="21" customHeight="1">
      <c r="D85" s="51">
        <v>76</v>
      </c>
      <c r="E85" s="104" t="s">
        <v>346</v>
      </c>
      <c r="F85" s="55"/>
      <c r="G85" s="55"/>
      <c r="H85" s="56">
        <v>2010</v>
      </c>
      <c r="I85" s="57" t="s">
        <v>162</v>
      </c>
      <c r="J85" s="40">
        <f t="shared" si="2"/>
        <v>115</v>
      </c>
      <c r="K85" s="149" t="s">
        <v>277</v>
      </c>
      <c r="L85" s="150">
        <v>115</v>
      </c>
      <c r="M85" s="134"/>
      <c r="N85" s="135"/>
      <c r="O85" s="129"/>
      <c r="P85" s="161"/>
      <c r="Q85" s="143"/>
      <c r="R85" s="144"/>
      <c r="S85" s="129"/>
      <c r="T85" s="161"/>
      <c r="U85" s="143"/>
      <c r="V85" s="144"/>
      <c r="W85" s="143"/>
      <c r="X85" s="144"/>
      <c r="Y85" s="143"/>
      <c r="Z85" s="144"/>
      <c r="AA85" s="143"/>
      <c r="AB85" s="144"/>
      <c r="AC85" s="143"/>
      <c r="AD85" s="144"/>
      <c r="AE85" s="143"/>
      <c r="AF85" s="144"/>
      <c r="AG85" s="143"/>
      <c r="AH85" s="144"/>
      <c r="AI85" s="129"/>
      <c r="AJ85" s="161"/>
      <c r="AK85" s="143"/>
      <c r="AL85" s="144"/>
      <c r="AM85" s="149"/>
      <c r="AN85" s="150"/>
      <c r="AO85" s="236"/>
      <c r="AP85" s="237"/>
      <c r="AQ85" s="236"/>
      <c r="AR85" s="237"/>
      <c r="AS85" s="236"/>
      <c r="AT85" s="237"/>
      <c r="AU85" s="233"/>
      <c r="AV85" s="234"/>
      <c r="AW85" s="236"/>
      <c r="AX85" s="271"/>
    </row>
    <row r="86" spans="4:50" ht="21" customHeight="1">
      <c r="D86" s="51">
        <v>77</v>
      </c>
      <c r="E86" s="95" t="s">
        <v>198</v>
      </c>
      <c r="F86" s="52"/>
      <c r="G86" s="52"/>
      <c r="H86" s="53">
        <v>2009</v>
      </c>
      <c r="I86" s="54" t="s">
        <v>8</v>
      </c>
      <c r="J86" s="40">
        <f t="shared" si="2"/>
        <v>115</v>
      </c>
      <c r="K86" s="149"/>
      <c r="L86" s="150"/>
      <c r="M86" s="134"/>
      <c r="N86" s="135"/>
      <c r="O86" s="129"/>
      <c r="P86" s="161"/>
      <c r="Q86" s="143"/>
      <c r="R86" s="144"/>
      <c r="S86" s="129"/>
      <c r="T86" s="161"/>
      <c r="U86" s="143"/>
      <c r="V86" s="144"/>
      <c r="W86" s="143"/>
      <c r="X86" s="144"/>
      <c r="Y86" s="143"/>
      <c r="Z86" s="144"/>
      <c r="AA86" s="143"/>
      <c r="AB86" s="144"/>
      <c r="AC86" s="143"/>
      <c r="AD86" s="144"/>
      <c r="AE86" s="143"/>
      <c r="AF86" s="144"/>
      <c r="AG86" s="143"/>
      <c r="AH86" s="144"/>
      <c r="AI86" s="129"/>
      <c r="AJ86" s="161"/>
      <c r="AK86" s="143"/>
      <c r="AL86" s="144"/>
      <c r="AM86" s="149" t="s">
        <v>38</v>
      </c>
      <c r="AN86" s="150">
        <v>115</v>
      </c>
      <c r="AO86" s="236"/>
      <c r="AP86" s="237"/>
      <c r="AQ86" s="236"/>
      <c r="AR86" s="237"/>
      <c r="AS86" s="236"/>
      <c r="AT86" s="237"/>
      <c r="AU86" s="233"/>
      <c r="AV86" s="234"/>
      <c r="AW86" s="236"/>
      <c r="AX86" s="271"/>
    </row>
    <row r="87" spans="4:50" ht="21" customHeight="1">
      <c r="D87" s="51">
        <v>78</v>
      </c>
      <c r="E87" s="104" t="s">
        <v>481</v>
      </c>
      <c r="F87" s="55"/>
      <c r="G87" s="55"/>
      <c r="H87" s="56">
        <v>2009</v>
      </c>
      <c r="I87" s="57" t="s">
        <v>78</v>
      </c>
      <c r="J87" s="40">
        <f t="shared" si="2"/>
        <v>115</v>
      </c>
      <c r="K87" s="149"/>
      <c r="L87" s="150"/>
      <c r="M87" s="134"/>
      <c r="N87" s="135"/>
      <c r="O87" s="129"/>
      <c r="P87" s="161"/>
      <c r="Q87" s="143"/>
      <c r="R87" s="144"/>
      <c r="S87" s="129" t="s">
        <v>38</v>
      </c>
      <c r="T87" s="161">
        <v>70</v>
      </c>
      <c r="U87" s="143"/>
      <c r="V87" s="144"/>
      <c r="W87" s="143" t="s">
        <v>71</v>
      </c>
      <c r="X87" s="144">
        <v>45</v>
      </c>
      <c r="Y87" s="143"/>
      <c r="Z87" s="144"/>
      <c r="AA87" s="143"/>
      <c r="AB87" s="144"/>
      <c r="AC87" s="143"/>
      <c r="AD87" s="144"/>
      <c r="AE87" s="143"/>
      <c r="AF87" s="144"/>
      <c r="AG87" s="143"/>
      <c r="AH87" s="144"/>
      <c r="AI87" s="129"/>
      <c r="AJ87" s="161"/>
      <c r="AK87" s="143"/>
      <c r="AL87" s="144"/>
      <c r="AM87" s="149"/>
      <c r="AN87" s="150"/>
      <c r="AO87" s="236"/>
      <c r="AP87" s="237"/>
      <c r="AQ87" s="236"/>
      <c r="AR87" s="237"/>
      <c r="AS87" s="236"/>
      <c r="AT87" s="237"/>
      <c r="AU87" s="233"/>
      <c r="AV87" s="234"/>
      <c r="AW87" s="236"/>
      <c r="AX87" s="271"/>
    </row>
    <row r="88" spans="4:50" ht="21" customHeight="1">
      <c r="D88" s="51">
        <v>79</v>
      </c>
      <c r="E88" s="104" t="s">
        <v>480</v>
      </c>
      <c r="F88" s="55"/>
      <c r="G88" s="55"/>
      <c r="H88" s="56">
        <v>2010</v>
      </c>
      <c r="I88" s="57" t="s">
        <v>3</v>
      </c>
      <c r="J88" s="40">
        <f t="shared" si="2"/>
        <v>115</v>
      </c>
      <c r="K88" s="149"/>
      <c r="L88" s="150"/>
      <c r="M88" s="134"/>
      <c r="N88" s="135"/>
      <c r="O88" s="129"/>
      <c r="P88" s="161"/>
      <c r="Q88" s="143"/>
      <c r="R88" s="144"/>
      <c r="S88" s="129" t="s">
        <v>38</v>
      </c>
      <c r="T88" s="161">
        <v>70</v>
      </c>
      <c r="U88" s="143"/>
      <c r="V88" s="144"/>
      <c r="W88" s="143"/>
      <c r="X88" s="144"/>
      <c r="Y88" s="143"/>
      <c r="Z88" s="144"/>
      <c r="AA88" s="143"/>
      <c r="AB88" s="144"/>
      <c r="AC88" s="143" t="s">
        <v>71</v>
      </c>
      <c r="AD88" s="144">
        <v>45</v>
      </c>
      <c r="AE88" s="143"/>
      <c r="AF88" s="144"/>
      <c r="AG88" s="143"/>
      <c r="AH88" s="144"/>
      <c r="AI88" s="129"/>
      <c r="AJ88" s="161"/>
      <c r="AK88" s="143"/>
      <c r="AL88" s="144"/>
      <c r="AM88" s="149"/>
      <c r="AN88" s="150"/>
      <c r="AO88" s="236"/>
      <c r="AP88" s="237"/>
      <c r="AQ88" s="236"/>
      <c r="AR88" s="237"/>
      <c r="AS88" s="236"/>
      <c r="AT88" s="237"/>
      <c r="AU88" s="233"/>
      <c r="AV88" s="234"/>
      <c r="AW88" s="236"/>
      <c r="AX88" s="271"/>
    </row>
    <row r="89" spans="4:50" ht="21" customHeight="1">
      <c r="D89" s="51">
        <v>80</v>
      </c>
      <c r="E89" s="104" t="s">
        <v>290</v>
      </c>
      <c r="F89" s="55"/>
      <c r="G89" s="55"/>
      <c r="H89" s="56">
        <v>2008</v>
      </c>
      <c r="I89" s="57" t="s">
        <v>78</v>
      </c>
      <c r="J89" s="40">
        <f t="shared" si="2"/>
        <v>110</v>
      </c>
      <c r="K89" s="149"/>
      <c r="L89" s="150"/>
      <c r="M89" s="134"/>
      <c r="N89" s="135"/>
      <c r="O89" s="129"/>
      <c r="P89" s="161"/>
      <c r="Q89" s="143"/>
      <c r="R89" s="144"/>
      <c r="S89" s="129" t="s">
        <v>70</v>
      </c>
      <c r="T89" s="161">
        <v>110</v>
      </c>
      <c r="U89" s="143"/>
      <c r="V89" s="144"/>
      <c r="W89" s="143"/>
      <c r="X89" s="144"/>
      <c r="Y89" s="143"/>
      <c r="Z89" s="144"/>
      <c r="AA89" s="143"/>
      <c r="AB89" s="144"/>
      <c r="AC89" s="143"/>
      <c r="AD89" s="144"/>
      <c r="AE89" s="143"/>
      <c r="AF89" s="144"/>
      <c r="AG89" s="143"/>
      <c r="AH89" s="144"/>
      <c r="AI89" s="129"/>
      <c r="AJ89" s="161"/>
      <c r="AK89" s="143"/>
      <c r="AL89" s="144"/>
      <c r="AM89" s="149"/>
      <c r="AN89" s="150"/>
      <c r="AO89" s="236"/>
      <c r="AP89" s="237"/>
      <c r="AQ89" s="236"/>
      <c r="AR89" s="237"/>
      <c r="AS89" s="236"/>
      <c r="AT89" s="237"/>
      <c r="AU89" s="233"/>
      <c r="AV89" s="234"/>
      <c r="AW89" s="236"/>
      <c r="AX89" s="271"/>
    </row>
    <row r="90" spans="4:50" ht="21" customHeight="1">
      <c r="D90" s="51">
        <v>81</v>
      </c>
      <c r="E90" s="95" t="s">
        <v>791</v>
      </c>
      <c r="F90" s="52"/>
      <c r="G90" s="52"/>
      <c r="H90" s="53"/>
      <c r="I90" s="54" t="s">
        <v>323</v>
      </c>
      <c r="J90" s="40">
        <f t="shared" si="2"/>
        <v>110</v>
      </c>
      <c r="K90" s="149"/>
      <c r="L90" s="150"/>
      <c r="M90" s="134"/>
      <c r="N90" s="135"/>
      <c r="O90" s="129"/>
      <c r="P90" s="161"/>
      <c r="Q90" s="143"/>
      <c r="R90" s="144"/>
      <c r="S90" s="129"/>
      <c r="T90" s="161"/>
      <c r="U90" s="143"/>
      <c r="V90" s="144"/>
      <c r="W90" s="143"/>
      <c r="X90" s="144"/>
      <c r="Y90" s="143"/>
      <c r="Z90" s="144"/>
      <c r="AA90" s="143"/>
      <c r="AB90" s="144"/>
      <c r="AC90" s="143"/>
      <c r="AD90" s="144"/>
      <c r="AE90" s="143"/>
      <c r="AF90" s="144"/>
      <c r="AG90" s="143"/>
      <c r="AH90" s="144"/>
      <c r="AI90" s="129"/>
      <c r="AJ90" s="161"/>
      <c r="AK90" s="143"/>
      <c r="AL90" s="144"/>
      <c r="AM90" s="149"/>
      <c r="AN90" s="150"/>
      <c r="AO90" s="236"/>
      <c r="AP90" s="237"/>
      <c r="AQ90" s="236"/>
      <c r="AR90" s="237"/>
      <c r="AS90" s="236">
        <v>1</v>
      </c>
      <c r="AT90" s="237">
        <v>110</v>
      </c>
      <c r="AU90" s="233"/>
      <c r="AV90" s="234"/>
      <c r="AW90" s="236"/>
      <c r="AX90" s="271"/>
    </row>
    <row r="91" spans="4:50" ht="21" customHeight="1">
      <c r="D91" s="51">
        <v>82</v>
      </c>
      <c r="E91" s="104" t="s">
        <v>583</v>
      </c>
      <c r="F91" s="55"/>
      <c r="G91" s="55"/>
      <c r="H91" s="56">
        <v>2009</v>
      </c>
      <c r="I91" s="57" t="s">
        <v>162</v>
      </c>
      <c r="J91" s="40">
        <f t="shared" si="2"/>
        <v>110</v>
      </c>
      <c r="K91" s="149"/>
      <c r="L91" s="150"/>
      <c r="M91" s="134"/>
      <c r="N91" s="135"/>
      <c r="O91" s="129"/>
      <c r="P91" s="161"/>
      <c r="Q91" s="143"/>
      <c r="R91" s="144"/>
      <c r="S91" s="129"/>
      <c r="T91" s="161"/>
      <c r="U91" s="143"/>
      <c r="V91" s="144"/>
      <c r="W91" s="143"/>
      <c r="X91" s="144"/>
      <c r="Y91" s="143">
        <v>1</v>
      </c>
      <c r="Z91" s="144">
        <v>110</v>
      </c>
      <c r="AA91" s="143"/>
      <c r="AB91" s="144"/>
      <c r="AC91" s="143"/>
      <c r="AD91" s="144"/>
      <c r="AE91" s="143"/>
      <c r="AF91" s="144"/>
      <c r="AG91" s="143"/>
      <c r="AH91" s="144"/>
      <c r="AI91" s="129"/>
      <c r="AJ91" s="161"/>
      <c r="AK91" s="143"/>
      <c r="AL91" s="144"/>
      <c r="AM91" s="149"/>
      <c r="AN91" s="150"/>
      <c r="AO91" s="236"/>
      <c r="AP91" s="237"/>
      <c r="AQ91" s="236"/>
      <c r="AR91" s="237"/>
      <c r="AS91" s="236"/>
      <c r="AT91" s="237"/>
      <c r="AU91" s="233"/>
      <c r="AV91" s="234"/>
      <c r="AW91" s="236"/>
      <c r="AX91" s="271"/>
    </row>
    <row r="92" spans="4:50" ht="21" customHeight="1">
      <c r="D92" s="51">
        <v>83</v>
      </c>
      <c r="E92" s="95" t="s">
        <v>207</v>
      </c>
      <c r="F92" s="52"/>
      <c r="G92" s="52"/>
      <c r="H92" s="53">
        <v>2012</v>
      </c>
      <c r="I92" s="54" t="s">
        <v>4</v>
      </c>
      <c r="J92" s="40">
        <f t="shared" si="2"/>
        <v>105</v>
      </c>
      <c r="K92" s="149"/>
      <c r="L92" s="150"/>
      <c r="M92" s="134"/>
      <c r="N92" s="135"/>
      <c r="O92" s="129"/>
      <c r="P92" s="161"/>
      <c r="Q92" s="143"/>
      <c r="R92" s="144"/>
      <c r="S92" s="129"/>
      <c r="T92" s="161"/>
      <c r="U92" s="143"/>
      <c r="V92" s="144"/>
      <c r="W92" s="143"/>
      <c r="X92" s="144"/>
      <c r="Y92" s="143"/>
      <c r="Z92" s="144"/>
      <c r="AA92" s="143"/>
      <c r="AB92" s="144"/>
      <c r="AC92" s="143"/>
      <c r="AD92" s="144"/>
      <c r="AE92" s="143"/>
      <c r="AF92" s="144"/>
      <c r="AG92" s="143"/>
      <c r="AH92" s="144"/>
      <c r="AI92" s="129"/>
      <c r="AJ92" s="161"/>
      <c r="AK92" s="143"/>
      <c r="AL92" s="144"/>
      <c r="AM92" s="149"/>
      <c r="AN92" s="150"/>
      <c r="AO92" s="236"/>
      <c r="AP92" s="237"/>
      <c r="AQ92" s="236"/>
      <c r="AR92" s="237"/>
      <c r="AS92" s="236"/>
      <c r="AT92" s="237"/>
      <c r="AU92" s="233" t="s">
        <v>67</v>
      </c>
      <c r="AV92" s="234">
        <v>105</v>
      </c>
      <c r="AW92" s="236"/>
      <c r="AX92" s="271"/>
    </row>
    <row r="93" spans="4:50" ht="21" customHeight="1">
      <c r="D93" s="51">
        <v>84</v>
      </c>
      <c r="E93" s="95" t="s">
        <v>405</v>
      </c>
      <c r="F93" s="52"/>
      <c r="G93" s="52"/>
      <c r="H93" s="53">
        <v>2011</v>
      </c>
      <c r="I93" s="54" t="s">
        <v>9</v>
      </c>
      <c r="J93" s="40">
        <f t="shared" si="2"/>
        <v>105</v>
      </c>
      <c r="K93" s="149"/>
      <c r="L93" s="150"/>
      <c r="M93" s="134" t="s">
        <v>38</v>
      </c>
      <c r="N93" s="135">
        <v>105</v>
      </c>
      <c r="O93" s="129"/>
      <c r="P93" s="161"/>
      <c r="Q93" s="143"/>
      <c r="R93" s="144"/>
      <c r="S93" s="129"/>
      <c r="T93" s="161"/>
      <c r="U93" s="143"/>
      <c r="V93" s="144"/>
      <c r="W93" s="143"/>
      <c r="X93" s="144"/>
      <c r="Y93" s="143"/>
      <c r="Z93" s="144"/>
      <c r="AA93" s="143"/>
      <c r="AB93" s="144"/>
      <c r="AC93" s="143"/>
      <c r="AD93" s="144"/>
      <c r="AE93" s="143"/>
      <c r="AF93" s="144"/>
      <c r="AG93" s="143"/>
      <c r="AH93" s="144"/>
      <c r="AI93" s="129"/>
      <c r="AJ93" s="161"/>
      <c r="AK93" s="143"/>
      <c r="AL93" s="144"/>
      <c r="AM93" s="149"/>
      <c r="AN93" s="150"/>
      <c r="AO93" s="236"/>
      <c r="AP93" s="237"/>
      <c r="AQ93" s="236"/>
      <c r="AR93" s="237"/>
      <c r="AS93" s="236"/>
      <c r="AT93" s="237"/>
      <c r="AU93" s="233"/>
      <c r="AV93" s="234"/>
      <c r="AW93" s="236"/>
      <c r="AX93" s="271"/>
    </row>
    <row r="94" spans="4:50" ht="21" customHeight="1">
      <c r="D94" s="51">
        <v>85</v>
      </c>
      <c r="E94" s="95" t="s">
        <v>410</v>
      </c>
      <c r="F94" s="52"/>
      <c r="G94" s="52"/>
      <c r="H94" s="53">
        <v>2009</v>
      </c>
      <c r="I94" s="54" t="s">
        <v>9</v>
      </c>
      <c r="J94" s="40">
        <f t="shared" si="2"/>
        <v>105</v>
      </c>
      <c r="K94" s="149"/>
      <c r="L94" s="150"/>
      <c r="M94" s="134" t="s">
        <v>52</v>
      </c>
      <c r="N94" s="135">
        <v>105</v>
      </c>
      <c r="O94" s="129"/>
      <c r="P94" s="161"/>
      <c r="Q94" s="143"/>
      <c r="R94" s="144"/>
      <c r="S94" s="129"/>
      <c r="T94" s="161"/>
      <c r="U94" s="143"/>
      <c r="V94" s="144"/>
      <c r="W94" s="143"/>
      <c r="X94" s="144"/>
      <c r="Y94" s="143"/>
      <c r="Z94" s="144"/>
      <c r="AA94" s="143"/>
      <c r="AB94" s="144"/>
      <c r="AC94" s="143"/>
      <c r="AD94" s="144"/>
      <c r="AE94" s="143"/>
      <c r="AF94" s="144"/>
      <c r="AG94" s="143"/>
      <c r="AH94" s="144"/>
      <c r="AI94" s="129"/>
      <c r="AJ94" s="161"/>
      <c r="AK94" s="143"/>
      <c r="AL94" s="144"/>
      <c r="AM94" s="149"/>
      <c r="AN94" s="150"/>
      <c r="AO94" s="236"/>
      <c r="AP94" s="237"/>
      <c r="AQ94" s="236"/>
      <c r="AR94" s="237"/>
      <c r="AS94" s="236"/>
      <c r="AT94" s="237"/>
      <c r="AU94" s="233"/>
      <c r="AV94" s="234"/>
      <c r="AW94" s="236"/>
      <c r="AX94" s="271"/>
    </row>
    <row r="95" spans="4:50" ht="21" customHeight="1">
      <c r="D95" s="51">
        <v>86</v>
      </c>
      <c r="E95" s="95" t="s">
        <v>557</v>
      </c>
      <c r="F95" s="52"/>
      <c r="G95" s="52"/>
      <c r="H95" s="53"/>
      <c r="I95" s="54" t="s">
        <v>3</v>
      </c>
      <c r="J95" s="40">
        <f t="shared" si="2"/>
        <v>100</v>
      </c>
      <c r="K95" s="149"/>
      <c r="L95" s="150"/>
      <c r="M95" s="134"/>
      <c r="N95" s="135"/>
      <c r="O95" s="129"/>
      <c r="P95" s="161"/>
      <c r="Q95" s="143"/>
      <c r="R95" s="144"/>
      <c r="S95" s="129"/>
      <c r="T95" s="161"/>
      <c r="U95" s="143"/>
      <c r="V95" s="144"/>
      <c r="W95" s="143" t="s">
        <v>70</v>
      </c>
      <c r="X95" s="144">
        <v>55</v>
      </c>
      <c r="Y95" s="143"/>
      <c r="Z95" s="144"/>
      <c r="AA95" s="143"/>
      <c r="AB95" s="144"/>
      <c r="AC95" s="143" t="s">
        <v>71</v>
      </c>
      <c r="AD95" s="144">
        <v>45</v>
      </c>
      <c r="AE95" s="143"/>
      <c r="AF95" s="144"/>
      <c r="AG95" s="143"/>
      <c r="AH95" s="144"/>
      <c r="AI95" s="129"/>
      <c r="AJ95" s="161"/>
      <c r="AK95" s="143"/>
      <c r="AL95" s="144"/>
      <c r="AM95" s="149"/>
      <c r="AN95" s="150"/>
      <c r="AO95" s="236"/>
      <c r="AP95" s="237"/>
      <c r="AQ95" s="236"/>
      <c r="AR95" s="237"/>
      <c r="AS95" s="236"/>
      <c r="AT95" s="237"/>
      <c r="AU95" s="233"/>
      <c r="AV95" s="234"/>
      <c r="AW95" s="236"/>
      <c r="AX95" s="271"/>
    </row>
    <row r="96" spans="4:50" ht="21" customHeight="1">
      <c r="D96" s="51">
        <v>87</v>
      </c>
      <c r="E96" s="104" t="s">
        <v>585</v>
      </c>
      <c r="F96" s="55"/>
      <c r="G96" s="55"/>
      <c r="H96" s="56">
        <v>2008</v>
      </c>
      <c r="I96" s="57" t="s">
        <v>162</v>
      </c>
      <c r="J96" s="40">
        <f t="shared" si="2"/>
        <v>100</v>
      </c>
      <c r="K96" s="149"/>
      <c r="L96" s="150"/>
      <c r="M96" s="134"/>
      <c r="N96" s="135"/>
      <c r="O96" s="129"/>
      <c r="P96" s="161"/>
      <c r="Q96" s="143"/>
      <c r="R96" s="144"/>
      <c r="S96" s="129"/>
      <c r="T96" s="161"/>
      <c r="U96" s="143"/>
      <c r="V96" s="144"/>
      <c r="W96" s="143"/>
      <c r="X96" s="144"/>
      <c r="Y96" s="143" t="s">
        <v>38</v>
      </c>
      <c r="Z96" s="144">
        <v>55</v>
      </c>
      <c r="AA96" s="143"/>
      <c r="AB96" s="144"/>
      <c r="AC96" s="143"/>
      <c r="AD96" s="144"/>
      <c r="AE96" s="143"/>
      <c r="AF96" s="144"/>
      <c r="AG96" s="143"/>
      <c r="AH96" s="144"/>
      <c r="AI96" s="129"/>
      <c r="AJ96" s="161"/>
      <c r="AK96" s="143"/>
      <c r="AL96" s="144"/>
      <c r="AM96" s="149"/>
      <c r="AN96" s="150"/>
      <c r="AO96" s="236"/>
      <c r="AP96" s="237"/>
      <c r="AQ96" s="236"/>
      <c r="AR96" s="237"/>
      <c r="AS96" s="236" t="s">
        <v>71</v>
      </c>
      <c r="AT96" s="237">
        <v>45</v>
      </c>
      <c r="AU96" s="233"/>
      <c r="AV96" s="234"/>
      <c r="AW96" s="236"/>
      <c r="AX96" s="271"/>
    </row>
    <row r="97" spans="4:50" ht="21" customHeight="1">
      <c r="D97" s="51">
        <v>88</v>
      </c>
      <c r="E97" s="95" t="s">
        <v>795</v>
      </c>
      <c r="F97" s="52"/>
      <c r="G97" s="52"/>
      <c r="H97" s="53"/>
      <c r="I97" s="54" t="s">
        <v>323</v>
      </c>
      <c r="J97" s="40">
        <f t="shared" si="2"/>
        <v>90</v>
      </c>
      <c r="K97" s="149"/>
      <c r="L97" s="150"/>
      <c r="M97" s="134"/>
      <c r="N97" s="135"/>
      <c r="O97" s="129"/>
      <c r="P97" s="161"/>
      <c r="Q97" s="143"/>
      <c r="R97" s="144"/>
      <c r="S97" s="129"/>
      <c r="T97" s="161"/>
      <c r="U97" s="143"/>
      <c r="V97" s="144"/>
      <c r="W97" s="143"/>
      <c r="X97" s="144"/>
      <c r="Y97" s="143"/>
      <c r="Z97" s="144"/>
      <c r="AA97" s="143"/>
      <c r="AB97" s="144"/>
      <c r="AC97" s="143"/>
      <c r="AD97" s="144"/>
      <c r="AE97" s="143"/>
      <c r="AF97" s="144"/>
      <c r="AG97" s="143"/>
      <c r="AH97" s="144"/>
      <c r="AI97" s="129"/>
      <c r="AJ97" s="161"/>
      <c r="AK97" s="143"/>
      <c r="AL97" s="144"/>
      <c r="AM97" s="149"/>
      <c r="AN97" s="150"/>
      <c r="AO97" s="236"/>
      <c r="AP97" s="237"/>
      <c r="AQ97" s="236"/>
      <c r="AR97" s="237"/>
      <c r="AS97" s="236">
        <v>2</v>
      </c>
      <c r="AT97" s="237">
        <v>90</v>
      </c>
      <c r="AU97" s="233"/>
      <c r="AV97" s="234"/>
      <c r="AW97" s="236"/>
      <c r="AX97" s="271"/>
    </row>
    <row r="98" spans="4:50" ht="21" customHeight="1">
      <c r="D98" s="51">
        <v>89</v>
      </c>
      <c r="E98" s="95" t="s">
        <v>342</v>
      </c>
      <c r="F98" s="52"/>
      <c r="G98" s="52"/>
      <c r="H98" s="53"/>
      <c r="I98" s="54" t="s">
        <v>4</v>
      </c>
      <c r="J98" s="40">
        <f t="shared" si="2"/>
        <v>90</v>
      </c>
      <c r="K98" s="149"/>
      <c r="L98" s="150"/>
      <c r="M98" s="134"/>
      <c r="N98" s="135"/>
      <c r="O98" s="129"/>
      <c r="P98" s="161"/>
      <c r="Q98" s="143"/>
      <c r="R98" s="144"/>
      <c r="S98" s="129"/>
      <c r="T98" s="161"/>
      <c r="U98" s="143"/>
      <c r="V98" s="144"/>
      <c r="W98" s="143"/>
      <c r="X98" s="144"/>
      <c r="Y98" s="143"/>
      <c r="Z98" s="144"/>
      <c r="AA98" s="143"/>
      <c r="AB98" s="144"/>
      <c r="AC98" s="143"/>
      <c r="AD98" s="144"/>
      <c r="AE98" s="143"/>
      <c r="AF98" s="144"/>
      <c r="AG98" s="143"/>
      <c r="AH98" s="144"/>
      <c r="AI98" s="129"/>
      <c r="AJ98" s="161"/>
      <c r="AK98" s="143"/>
      <c r="AL98" s="144"/>
      <c r="AM98" s="149"/>
      <c r="AN98" s="150"/>
      <c r="AO98" s="236"/>
      <c r="AP98" s="237"/>
      <c r="AQ98" s="236" t="s">
        <v>71</v>
      </c>
      <c r="AR98" s="237">
        <v>45</v>
      </c>
      <c r="AS98" s="236"/>
      <c r="AT98" s="237"/>
      <c r="AU98" s="233"/>
      <c r="AV98" s="234"/>
      <c r="AW98" s="236" t="s">
        <v>71</v>
      </c>
      <c r="AX98" s="271">
        <v>45</v>
      </c>
    </row>
    <row r="99" spans="4:50" ht="21" customHeight="1">
      <c r="D99" s="51">
        <v>90</v>
      </c>
      <c r="E99" s="95" t="s">
        <v>228</v>
      </c>
      <c r="F99" s="52"/>
      <c r="G99" s="52"/>
      <c r="H99" s="53">
        <v>2011</v>
      </c>
      <c r="I99" s="54" t="s">
        <v>3</v>
      </c>
      <c r="J99" s="40">
        <f t="shared" si="2"/>
        <v>90</v>
      </c>
      <c r="K99" s="149"/>
      <c r="L99" s="150"/>
      <c r="M99" s="134"/>
      <c r="N99" s="135"/>
      <c r="O99" s="129"/>
      <c r="P99" s="161"/>
      <c r="Q99" s="143"/>
      <c r="R99" s="144"/>
      <c r="S99" s="129"/>
      <c r="T99" s="161"/>
      <c r="U99" s="143"/>
      <c r="V99" s="144"/>
      <c r="W99" s="143"/>
      <c r="X99" s="144"/>
      <c r="Y99" s="143"/>
      <c r="Z99" s="144"/>
      <c r="AA99" s="143"/>
      <c r="AB99" s="144"/>
      <c r="AC99" s="143">
        <v>2</v>
      </c>
      <c r="AD99" s="144">
        <v>90</v>
      </c>
      <c r="AE99" s="143"/>
      <c r="AF99" s="144"/>
      <c r="AG99" s="143"/>
      <c r="AH99" s="144"/>
      <c r="AI99" s="129"/>
      <c r="AJ99" s="161"/>
      <c r="AK99" s="143"/>
      <c r="AL99" s="144"/>
      <c r="AM99" s="149"/>
      <c r="AN99" s="150"/>
      <c r="AO99" s="236"/>
      <c r="AP99" s="237"/>
      <c r="AQ99" s="236"/>
      <c r="AR99" s="237"/>
      <c r="AS99" s="236"/>
      <c r="AT99" s="237"/>
      <c r="AU99" s="233"/>
      <c r="AV99" s="234"/>
      <c r="AW99" s="236"/>
      <c r="AX99" s="271"/>
    </row>
    <row r="100" spans="4:50" ht="21" customHeight="1">
      <c r="D100" s="51">
        <v>91</v>
      </c>
      <c r="E100" s="95" t="s">
        <v>659</v>
      </c>
      <c r="F100" s="52"/>
      <c r="G100" s="52"/>
      <c r="H100" s="53">
        <v>2008</v>
      </c>
      <c r="I100" s="54" t="s">
        <v>5</v>
      </c>
      <c r="J100" s="40">
        <f t="shared" si="2"/>
        <v>90</v>
      </c>
      <c r="K100" s="149"/>
      <c r="L100" s="150"/>
      <c r="M100" s="134"/>
      <c r="N100" s="135"/>
      <c r="O100" s="129"/>
      <c r="P100" s="161"/>
      <c r="Q100" s="143"/>
      <c r="R100" s="144"/>
      <c r="S100" s="129"/>
      <c r="T100" s="161"/>
      <c r="U100" s="143"/>
      <c r="V100" s="144"/>
      <c r="W100" s="143"/>
      <c r="X100" s="144"/>
      <c r="Y100" s="143"/>
      <c r="Z100" s="144"/>
      <c r="AA100" s="143"/>
      <c r="AB100" s="144"/>
      <c r="AC100" s="143"/>
      <c r="AD100" s="144"/>
      <c r="AE100" s="143"/>
      <c r="AF100" s="144"/>
      <c r="AG100" s="143"/>
      <c r="AH100" s="144"/>
      <c r="AI100" s="129" t="s">
        <v>52</v>
      </c>
      <c r="AJ100" s="161">
        <v>90</v>
      </c>
      <c r="AK100" s="143"/>
      <c r="AL100" s="144"/>
      <c r="AM100" s="149"/>
      <c r="AN100" s="150"/>
      <c r="AO100" s="236"/>
      <c r="AP100" s="237"/>
      <c r="AQ100" s="236"/>
      <c r="AR100" s="237"/>
      <c r="AS100" s="236"/>
      <c r="AT100" s="237"/>
      <c r="AU100" s="233"/>
      <c r="AV100" s="234"/>
      <c r="AW100" s="236"/>
      <c r="AX100" s="271"/>
    </row>
    <row r="101" spans="4:50" ht="21" customHeight="1">
      <c r="D101" s="51">
        <v>92</v>
      </c>
      <c r="E101" s="95" t="s">
        <v>556</v>
      </c>
      <c r="F101" s="52"/>
      <c r="G101" s="52"/>
      <c r="H101" s="53"/>
      <c r="I101" s="54" t="s">
        <v>3</v>
      </c>
      <c r="J101" s="40">
        <f t="shared" si="2"/>
        <v>90</v>
      </c>
      <c r="K101" s="149"/>
      <c r="L101" s="150"/>
      <c r="M101" s="134"/>
      <c r="N101" s="135"/>
      <c r="O101" s="129"/>
      <c r="P101" s="161"/>
      <c r="Q101" s="143"/>
      <c r="R101" s="144"/>
      <c r="S101" s="129"/>
      <c r="T101" s="161"/>
      <c r="U101" s="143"/>
      <c r="V101" s="144"/>
      <c r="W101" s="143" t="s">
        <v>71</v>
      </c>
      <c r="X101" s="144">
        <v>45</v>
      </c>
      <c r="Y101" s="143"/>
      <c r="Z101" s="144"/>
      <c r="AA101" s="143"/>
      <c r="AB101" s="144"/>
      <c r="AC101" s="143" t="s">
        <v>71</v>
      </c>
      <c r="AD101" s="144">
        <v>45</v>
      </c>
      <c r="AE101" s="143"/>
      <c r="AF101" s="144"/>
      <c r="AG101" s="143"/>
      <c r="AH101" s="144"/>
      <c r="AI101" s="129"/>
      <c r="AJ101" s="161"/>
      <c r="AK101" s="143"/>
      <c r="AL101" s="144"/>
      <c r="AM101" s="149"/>
      <c r="AN101" s="150"/>
      <c r="AO101" s="236"/>
      <c r="AP101" s="237"/>
      <c r="AQ101" s="236"/>
      <c r="AR101" s="237"/>
      <c r="AS101" s="236"/>
      <c r="AT101" s="237"/>
      <c r="AU101" s="233"/>
      <c r="AV101" s="234"/>
      <c r="AW101" s="236"/>
      <c r="AX101" s="271"/>
    </row>
    <row r="102" spans="4:50" ht="21" customHeight="1">
      <c r="D102" s="51">
        <v>93</v>
      </c>
      <c r="E102" s="104" t="s">
        <v>339</v>
      </c>
      <c r="F102" s="55"/>
      <c r="G102" s="55"/>
      <c r="H102" s="56">
        <v>2009</v>
      </c>
      <c r="I102" s="57" t="s">
        <v>10</v>
      </c>
      <c r="J102" s="40">
        <f t="shared" si="2"/>
        <v>90</v>
      </c>
      <c r="K102" s="149" t="s">
        <v>38</v>
      </c>
      <c r="L102" s="150">
        <v>90</v>
      </c>
      <c r="M102" s="134"/>
      <c r="N102" s="135"/>
      <c r="O102" s="129"/>
      <c r="P102" s="161"/>
      <c r="Q102" s="143"/>
      <c r="R102" s="144"/>
      <c r="S102" s="129"/>
      <c r="T102" s="161"/>
      <c r="U102" s="143"/>
      <c r="V102" s="144"/>
      <c r="W102" s="143"/>
      <c r="X102" s="144"/>
      <c r="Y102" s="143"/>
      <c r="Z102" s="144"/>
      <c r="AA102" s="143"/>
      <c r="AB102" s="144"/>
      <c r="AC102" s="143"/>
      <c r="AD102" s="144"/>
      <c r="AE102" s="143"/>
      <c r="AF102" s="144"/>
      <c r="AG102" s="143"/>
      <c r="AH102" s="144"/>
      <c r="AI102" s="129"/>
      <c r="AJ102" s="161"/>
      <c r="AK102" s="143"/>
      <c r="AL102" s="144"/>
      <c r="AM102" s="149"/>
      <c r="AN102" s="150"/>
      <c r="AO102" s="236"/>
      <c r="AP102" s="237"/>
      <c r="AQ102" s="236"/>
      <c r="AR102" s="237"/>
      <c r="AS102" s="236"/>
      <c r="AT102" s="237"/>
      <c r="AU102" s="233"/>
      <c r="AV102" s="234"/>
      <c r="AW102" s="236"/>
      <c r="AX102" s="271"/>
    </row>
    <row r="103" spans="4:50" ht="21" customHeight="1">
      <c r="D103" s="51">
        <v>94</v>
      </c>
      <c r="E103" s="104" t="s">
        <v>361</v>
      </c>
      <c r="F103" s="55"/>
      <c r="G103" s="55"/>
      <c r="H103" s="56">
        <v>2009</v>
      </c>
      <c r="I103" s="57" t="s">
        <v>229</v>
      </c>
      <c r="J103" s="40">
        <f t="shared" si="2"/>
        <v>90</v>
      </c>
      <c r="K103" s="149" t="s">
        <v>38</v>
      </c>
      <c r="L103" s="150">
        <v>90</v>
      </c>
      <c r="M103" s="134"/>
      <c r="N103" s="135"/>
      <c r="O103" s="129"/>
      <c r="P103" s="161"/>
      <c r="Q103" s="143"/>
      <c r="R103" s="144"/>
      <c r="S103" s="129"/>
      <c r="T103" s="161"/>
      <c r="U103" s="143"/>
      <c r="V103" s="144"/>
      <c r="W103" s="143"/>
      <c r="X103" s="144"/>
      <c r="Y103" s="143"/>
      <c r="Z103" s="144"/>
      <c r="AA103" s="143"/>
      <c r="AB103" s="144"/>
      <c r="AC103" s="143"/>
      <c r="AD103" s="144"/>
      <c r="AE103" s="143"/>
      <c r="AF103" s="144"/>
      <c r="AG103" s="143"/>
      <c r="AH103" s="144"/>
      <c r="AI103" s="129"/>
      <c r="AJ103" s="161"/>
      <c r="AK103" s="143"/>
      <c r="AL103" s="144"/>
      <c r="AM103" s="149"/>
      <c r="AN103" s="150"/>
      <c r="AO103" s="236"/>
      <c r="AP103" s="237"/>
      <c r="AQ103" s="236"/>
      <c r="AR103" s="237"/>
      <c r="AS103" s="236"/>
      <c r="AT103" s="237"/>
      <c r="AU103" s="233"/>
      <c r="AV103" s="234"/>
      <c r="AW103" s="236"/>
      <c r="AX103" s="271"/>
    </row>
    <row r="104" spans="4:50" ht="21" customHeight="1">
      <c r="D104" s="51">
        <v>95</v>
      </c>
      <c r="E104" s="104" t="s">
        <v>359</v>
      </c>
      <c r="F104" s="55"/>
      <c r="G104" s="55"/>
      <c r="H104" s="56">
        <v>2010</v>
      </c>
      <c r="I104" s="57" t="s">
        <v>162</v>
      </c>
      <c r="J104" s="40">
        <f t="shared" si="2"/>
        <v>90</v>
      </c>
      <c r="K104" s="149" t="s">
        <v>38</v>
      </c>
      <c r="L104" s="150">
        <v>90</v>
      </c>
      <c r="M104" s="134"/>
      <c r="N104" s="135"/>
      <c r="O104" s="129"/>
      <c r="P104" s="161"/>
      <c r="Q104" s="143"/>
      <c r="R104" s="144"/>
      <c r="S104" s="129"/>
      <c r="T104" s="161"/>
      <c r="U104" s="143"/>
      <c r="V104" s="144"/>
      <c r="W104" s="143"/>
      <c r="X104" s="144"/>
      <c r="Y104" s="143"/>
      <c r="Z104" s="144"/>
      <c r="AA104" s="143"/>
      <c r="AB104" s="144"/>
      <c r="AC104" s="143"/>
      <c r="AD104" s="144"/>
      <c r="AE104" s="143"/>
      <c r="AF104" s="144"/>
      <c r="AG104" s="143"/>
      <c r="AH104" s="144"/>
      <c r="AI104" s="129"/>
      <c r="AJ104" s="161"/>
      <c r="AK104" s="143"/>
      <c r="AL104" s="144"/>
      <c r="AM104" s="149"/>
      <c r="AN104" s="150"/>
      <c r="AO104" s="236"/>
      <c r="AP104" s="237"/>
      <c r="AQ104" s="236"/>
      <c r="AR104" s="237"/>
      <c r="AS104" s="236"/>
      <c r="AT104" s="237"/>
      <c r="AU104" s="233"/>
      <c r="AV104" s="234"/>
      <c r="AW104" s="236"/>
      <c r="AX104" s="271"/>
    </row>
    <row r="105" spans="4:50" ht="21" customHeight="1">
      <c r="D105" s="51">
        <v>96</v>
      </c>
      <c r="E105" s="104" t="s">
        <v>360</v>
      </c>
      <c r="F105" s="55"/>
      <c r="G105" s="55"/>
      <c r="H105" s="56">
        <v>2010</v>
      </c>
      <c r="I105" s="57" t="s">
        <v>162</v>
      </c>
      <c r="J105" s="40">
        <f t="shared" si="2"/>
        <v>90</v>
      </c>
      <c r="K105" s="149" t="s">
        <v>38</v>
      </c>
      <c r="L105" s="150">
        <v>90</v>
      </c>
      <c r="M105" s="134"/>
      <c r="N105" s="135"/>
      <c r="O105" s="129"/>
      <c r="P105" s="161"/>
      <c r="Q105" s="143"/>
      <c r="R105" s="144"/>
      <c r="S105" s="129"/>
      <c r="T105" s="161"/>
      <c r="U105" s="143"/>
      <c r="V105" s="144"/>
      <c r="W105" s="143"/>
      <c r="X105" s="144"/>
      <c r="Y105" s="143"/>
      <c r="Z105" s="144"/>
      <c r="AA105" s="143"/>
      <c r="AB105" s="144"/>
      <c r="AC105" s="143"/>
      <c r="AD105" s="144"/>
      <c r="AE105" s="143"/>
      <c r="AF105" s="144"/>
      <c r="AG105" s="143"/>
      <c r="AH105" s="144"/>
      <c r="AI105" s="129"/>
      <c r="AJ105" s="161"/>
      <c r="AK105" s="143"/>
      <c r="AL105" s="144"/>
      <c r="AM105" s="149"/>
      <c r="AN105" s="150"/>
      <c r="AO105" s="236"/>
      <c r="AP105" s="237"/>
      <c r="AQ105" s="236"/>
      <c r="AR105" s="237"/>
      <c r="AS105" s="236"/>
      <c r="AT105" s="237"/>
      <c r="AU105" s="233"/>
      <c r="AV105" s="234"/>
      <c r="AW105" s="236"/>
      <c r="AX105" s="271"/>
    </row>
    <row r="106" spans="4:50" ht="21" customHeight="1">
      <c r="D106" s="51">
        <v>97</v>
      </c>
      <c r="E106" s="104" t="s">
        <v>250</v>
      </c>
      <c r="F106" s="55"/>
      <c r="G106" s="55"/>
      <c r="H106" s="56">
        <v>2009</v>
      </c>
      <c r="I106" s="57" t="s">
        <v>3</v>
      </c>
      <c r="J106" s="40">
        <f t="shared" ref="J106:J133" si="3">L106+N106+P106+R106+T106+V106+X106+Z106+AB106+AD106+AF106+AH106+AJ106+AL106+AN106+AP106+AR106+AT106+AV106+AX106</f>
        <v>80</v>
      </c>
      <c r="K106" s="149"/>
      <c r="L106" s="150"/>
      <c r="M106" s="134"/>
      <c r="N106" s="135"/>
      <c r="O106" s="129"/>
      <c r="P106" s="161"/>
      <c r="Q106" s="143"/>
      <c r="R106" s="144"/>
      <c r="S106" s="129"/>
      <c r="T106" s="161"/>
      <c r="U106" s="143"/>
      <c r="V106" s="144"/>
      <c r="W106" s="143" t="s">
        <v>70</v>
      </c>
      <c r="X106" s="144">
        <v>55</v>
      </c>
      <c r="Y106" s="143"/>
      <c r="Z106" s="144"/>
      <c r="AA106" s="143"/>
      <c r="AB106" s="144"/>
      <c r="AC106" s="143" t="s">
        <v>69</v>
      </c>
      <c r="AD106" s="144">
        <v>25</v>
      </c>
      <c r="AE106" s="143"/>
      <c r="AF106" s="144"/>
      <c r="AG106" s="143"/>
      <c r="AH106" s="144"/>
      <c r="AI106" s="129"/>
      <c r="AJ106" s="161"/>
      <c r="AK106" s="143"/>
      <c r="AL106" s="144"/>
      <c r="AM106" s="149"/>
      <c r="AN106" s="150"/>
      <c r="AO106" s="236"/>
      <c r="AP106" s="237"/>
      <c r="AQ106" s="236"/>
      <c r="AR106" s="237"/>
      <c r="AS106" s="236"/>
      <c r="AT106" s="237"/>
      <c r="AU106" s="233"/>
      <c r="AV106" s="234"/>
      <c r="AW106" s="236"/>
      <c r="AX106" s="271"/>
    </row>
    <row r="107" spans="4:50" ht="21" customHeight="1">
      <c r="D107" s="51">
        <v>98</v>
      </c>
      <c r="E107" s="95" t="s">
        <v>725</v>
      </c>
      <c r="F107" s="52"/>
      <c r="G107" s="52"/>
      <c r="H107" s="53"/>
      <c r="I107" s="54" t="s">
        <v>712</v>
      </c>
      <c r="J107" s="40">
        <f t="shared" si="3"/>
        <v>75</v>
      </c>
      <c r="K107" s="149"/>
      <c r="L107" s="150"/>
      <c r="M107" s="134"/>
      <c r="N107" s="135"/>
      <c r="O107" s="129"/>
      <c r="P107" s="161"/>
      <c r="Q107" s="143"/>
      <c r="R107" s="144"/>
      <c r="S107" s="129"/>
      <c r="T107" s="161"/>
      <c r="U107" s="143"/>
      <c r="V107" s="144"/>
      <c r="W107" s="143"/>
      <c r="X107" s="144"/>
      <c r="Y107" s="143"/>
      <c r="Z107" s="144"/>
      <c r="AA107" s="143"/>
      <c r="AB107" s="144"/>
      <c r="AC107" s="143"/>
      <c r="AD107" s="144"/>
      <c r="AE107" s="143"/>
      <c r="AF107" s="144"/>
      <c r="AG107" s="143"/>
      <c r="AH107" s="144"/>
      <c r="AI107" s="129"/>
      <c r="AJ107" s="161"/>
      <c r="AK107" s="143"/>
      <c r="AL107" s="144"/>
      <c r="AM107" s="149"/>
      <c r="AN107" s="150"/>
      <c r="AO107" s="236"/>
      <c r="AP107" s="237"/>
      <c r="AQ107" s="236"/>
      <c r="AR107" s="237"/>
      <c r="AS107" s="236"/>
      <c r="AT107" s="237"/>
      <c r="AU107" s="233" t="s">
        <v>38</v>
      </c>
      <c r="AV107" s="234">
        <v>75</v>
      </c>
      <c r="AW107" s="236"/>
      <c r="AX107" s="271"/>
    </row>
    <row r="108" spans="4:50" ht="21" customHeight="1">
      <c r="D108" s="51">
        <v>99</v>
      </c>
      <c r="E108" s="95" t="s">
        <v>726</v>
      </c>
      <c r="F108" s="52"/>
      <c r="G108" s="52"/>
      <c r="H108" s="53"/>
      <c r="I108" s="54" t="s">
        <v>712</v>
      </c>
      <c r="J108" s="40">
        <f t="shared" si="3"/>
        <v>75</v>
      </c>
      <c r="K108" s="149"/>
      <c r="L108" s="150"/>
      <c r="M108" s="134"/>
      <c r="N108" s="135"/>
      <c r="O108" s="129"/>
      <c r="P108" s="161"/>
      <c r="Q108" s="143"/>
      <c r="R108" s="144"/>
      <c r="S108" s="129"/>
      <c r="T108" s="161"/>
      <c r="U108" s="143"/>
      <c r="V108" s="144"/>
      <c r="W108" s="143"/>
      <c r="X108" s="144"/>
      <c r="Y108" s="143"/>
      <c r="Z108" s="144"/>
      <c r="AA108" s="143"/>
      <c r="AB108" s="144"/>
      <c r="AC108" s="143"/>
      <c r="AD108" s="144"/>
      <c r="AE108" s="143"/>
      <c r="AF108" s="144"/>
      <c r="AG108" s="143"/>
      <c r="AH108" s="144"/>
      <c r="AI108" s="129"/>
      <c r="AJ108" s="161"/>
      <c r="AK108" s="143"/>
      <c r="AL108" s="144"/>
      <c r="AM108" s="149"/>
      <c r="AN108" s="150"/>
      <c r="AO108" s="236"/>
      <c r="AP108" s="237"/>
      <c r="AQ108" s="236"/>
      <c r="AR108" s="237"/>
      <c r="AS108" s="236"/>
      <c r="AT108" s="237"/>
      <c r="AU108" s="233" t="s">
        <v>38</v>
      </c>
      <c r="AV108" s="234">
        <v>75</v>
      </c>
      <c r="AW108" s="236"/>
      <c r="AX108" s="271"/>
    </row>
    <row r="109" spans="4:50" ht="21" customHeight="1">
      <c r="D109" s="51">
        <v>100</v>
      </c>
      <c r="E109" s="95" t="s">
        <v>727</v>
      </c>
      <c r="F109" s="52"/>
      <c r="G109" s="52"/>
      <c r="H109" s="53"/>
      <c r="I109" s="54" t="s">
        <v>323</v>
      </c>
      <c r="J109" s="40">
        <f t="shared" si="3"/>
        <v>75</v>
      </c>
      <c r="K109" s="149"/>
      <c r="L109" s="150"/>
      <c r="M109" s="134"/>
      <c r="N109" s="135"/>
      <c r="O109" s="129"/>
      <c r="P109" s="161"/>
      <c r="Q109" s="143"/>
      <c r="R109" s="144"/>
      <c r="S109" s="129"/>
      <c r="T109" s="161"/>
      <c r="U109" s="143"/>
      <c r="V109" s="144"/>
      <c r="W109" s="143"/>
      <c r="X109" s="144"/>
      <c r="Y109" s="143"/>
      <c r="Z109" s="144"/>
      <c r="AA109" s="143"/>
      <c r="AB109" s="144"/>
      <c r="AC109" s="143"/>
      <c r="AD109" s="144"/>
      <c r="AE109" s="143"/>
      <c r="AF109" s="144"/>
      <c r="AG109" s="143"/>
      <c r="AH109" s="144"/>
      <c r="AI109" s="129"/>
      <c r="AJ109" s="161"/>
      <c r="AK109" s="143"/>
      <c r="AL109" s="144"/>
      <c r="AM109" s="149"/>
      <c r="AN109" s="150"/>
      <c r="AO109" s="236"/>
      <c r="AP109" s="237"/>
      <c r="AQ109" s="236"/>
      <c r="AR109" s="237"/>
      <c r="AS109" s="236"/>
      <c r="AT109" s="237"/>
      <c r="AU109" s="233" t="s">
        <v>52</v>
      </c>
      <c r="AV109" s="234">
        <v>75</v>
      </c>
      <c r="AW109" s="236"/>
      <c r="AX109" s="271"/>
    </row>
    <row r="110" spans="4:50" ht="21" customHeight="1">
      <c r="D110" s="51">
        <v>101</v>
      </c>
      <c r="E110" s="95" t="s">
        <v>728</v>
      </c>
      <c r="F110" s="52"/>
      <c r="G110" s="52"/>
      <c r="H110" s="53"/>
      <c r="I110" s="54" t="s">
        <v>323</v>
      </c>
      <c r="J110" s="40">
        <f t="shared" si="3"/>
        <v>75</v>
      </c>
      <c r="K110" s="149"/>
      <c r="L110" s="150"/>
      <c r="M110" s="134"/>
      <c r="N110" s="135"/>
      <c r="O110" s="129"/>
      <c r="P110" s="161"/>
      <c r="Q110" s="143"/>
      <c r="R110" s="144"/>
      <c r="S110" s="129"/>
      <c r="T110" s="161"/>
      <c r="U110" s="143"/>
      <c r="V110" s="144"/>
      <c r="W110" s="143"/>
      <c r="X110" s="144"/>
      <c r="Y110" s="143"/>
      <c r="Z110" s="144"/>
      <c r="AA110" s="143"/>
      <c r="AB110" s="144"/>
      <c r="AC110" s="143"/>
      <c r="AD110" s="144"/>
      <c r="AE110" s="143"/>
      <c r="AF110" s="144"/>
      <c r="AG110" s="143"/>
      <c r="AH110" s="144"/>
      <c r="AI110" s="129"/>
      <c r="AJ110" s="161"/>
      <c r="AK110" s="143"/>
      <c r="AL110" s="144"/>
      <c r="AM110" s="149"/>
      <c r="AN110" s="150"/>
      <c r="AO110" s="236"/>
      <c r="AP110" s="237"/>
      <c r="AQ110" s="236"/>
      <c r="AR110" s="237"/>
      <c r="AS110" s="236"/>
      <c r="AT110" s="237"/>
      <c r="AU110" s="233" t="s">
        <v>52</v>
      </c>
      <c r="AV110" s="234">
        <v>75</v>
      </c>
      <c r="AW110" s="236"/>
      <c r="AX110" s="271"/>
    </row>
    <row r="111" spans="4:50" ht="21" customHeight="1">
      <c r="D111" s="51">
        <v>102</v>
      </c>
      <c r="E111" s="95" t="s">
        <v>796</v>
      </c>
      <c r="F111" s="52"/>
      <c r="G111" s="52"/>
      <c r="H111" s="53"/>
      <c r="I111" s="54" t="s">
        <v>162</v>
      </c>
      <c r="J111" s="40">
        <f t="shared" si="3"/>
        <v>70</v>
      </c>
      <c r="K111" s="149"/>
      <c r="L111" s="150"/>
      <c r="M111" s="134"/>
      <c r="N111" s="135"/>
      <c r="O111" s="129"/>
      <c r="P111" s="161"/>
      <c r="Q111" s="143"/>
      <c r="R111" s="144"/>
      <c r="S111" s="129"/>
      <c r="T111" s="161"/>
      <c r="U111" s="143"/>
      <c r="V111" s="144"/>
      <c r="W111" s="143"/>
      <c r="X111" s="144"/>
      <c r="Y111" s="143"/>
      <c r="Z111" s="144"/>
      <c r="AA111" s="143"/>
      <c r="AB111" s="144"/>
      <c r="AC111" s="143"/>
      <c r="AD111" s="144"/>
      <c r="AE111" s="143"/>
      <c r="AF111" s="144"/>
      <c r="AG111" s="143"/>
      <c r="AH111" s="144"/>
      <c r="AI111" s="129"/>
      <c r="AJ111" s="161"/>
      <c r="AK111" s="143"/>
      <c r="AL111" s="144"/>
      <c r="AM111" s="149"/>
      <c r="AN111" s="150"/>
      <c r="AO111" s="236"/>
      <c r="AP111" s="237"/>
      <c r="AQ111" s="236"/>
      <c r="AR111" s="237"/>
      <c r="AS111" s="236" t="s">
        <v>11</v>
      </c>
      <c r="AT111" s="237">
        <v>70</v>
      </c>
      <c r="AU111" s="233"/>
      <c r="AV111" s="234"/>
      <c r="AW111" s="236"/>
      <c r="AX111" s="271"/>
    </row>
    <row r="112" spans="4:50" ht="21" customHeight="1">
      <c r="D112" s="51">
        <v>103</v>
      </c>
      <c r="E112" s="104" t="s">
        <v>388</v>
      </c>
      <c r="F112" s="55"/>
      <c r="G112" s="55"/>
      <c r="H112" s="56">
        <v>2009</v>
      </c>
      <c r="I112" s="57" t="s">
        <v>3</v>
      </c>
      <c r="J112" s="40">
        <f t="shared" si="3"/>
        <v>70</v>
      </c>
      <c r="K112" s="149"/>
      <c r="L112" s="150"/>
      <c r="M112" s="134"/>
      <c r="N112" s="135"/>
      <c r="O112" s="129"/>
      <c r="P112" s="161"/>
      <c r="Q112" s="143"/>
      <c r="R112" s="144"/>
      <c r="S112" s="129" t="s">
        <v>38</v>
      </c>
      <c r="T112" s="161">
        <v>70</v>
      </c>
      <c r="U112" s="143"/>
      <c r="V112" s="144"/>
      <c r="W112" s="143"/>
      <c r="X112" s="144"/>
      <c r="Y112" s="143"/>
      <c r="Z112" s="144"/>
      <c r="AA112" s="143"/>
      <c r="AB112" s="144"/>
      <c r="AC112" s="143"/>
      <c r="AD112" s="144"/>
      <c r="AE112" s="143"/>
      <c r="AF112" s="144"/>
      <c r="AG112" s="143"/>
      <c r="AH112" s="144"/>
      <c r="AI112" s="129"/>
      <c r="AJ112" s="161"/>
      <c r="AK112" s="143"/>
      <c r="AL112" s="144"/>
      <c r="AM112" s="149"/>
      <c r="AN112" s="150"/>
      <c r="AO112" s="236"/>
      <c r="AP112" s="237"/>
      <c r="AQ112" s="236"/>
      <c r="AR112" s="237"/>
      <c r="AS112" s="236"/>
      <c r="AT112" s="237"/>
      <c r="AU112" s="233"/>
      <c r="AV112" s="234"/>
      <c r="AW112" s="236"/>
      <c r="AX112" s="271"/>
    </row>
    <row r="113" spans="4:50" ht="21" customHeight="1">
      <c r="D113" s="51">
        <v>104</v>
      </c>
      <c r="E113" s="104" t="s">
        <v>435</v>
      </c>
      <c r="F113" s="55"/>
      <c r="G113" s="55"/>
      <c r="H113" s="56">
        <v>2009</v>
      </c>
      <c r="I113" s="57" t="s">
        <v>76</v>
      </c>
      <c r="J113" s="40">
        <f t="shared" si="3"/>
        <v>70</v>
      </c>
      <c r="K113" s="149"/>
      <c r="L113" s="150"/>
      <c r="M113" s="134"/>
      <c r="N113" s="135"/>
      <c r="O113" s="129" t="s">
        <v>38</v>
      </c>
      <c r="P113" s="161">
        <v>70</v>
      </c>
      <c r="Q113" s="143"/>
      <c r="R113" s="144"/>
      <c r="S113" s="129"/>
      <c r="T113" s="161"/>
      <c r="U113" s="143"/>
      <c r="V113" s="144"/>
      <c r="W113" s="143"/>
      <c r="X113" s="144"/>
      <c r="Y113" s="143"/>
      <c r="Z113" s="144"/>
      <c r="AA113" s="143"/>
      <c r="AB113" s="144"/>
      <c r="AC113" s="143"/>
      <c r="AD113" s="144"/>
      <c r="AE113" s="143"/>
      <c r="AF113" s="144"/>
      <c r="AG113" s="143"/>
      <c r="AH113" s="144"/>
      <c r="AI113" s="129"/>
      <c r="AJ113" s="161"/>
      <c r="AK113" s="143"/>
      <c r="AL113" s="144"/>
      <c r="AM113" s="149"/>
      <c r="AN113" s="150"/>
      <c r="AO113" s="236"/>
      <c r="AP113" s="237"/>
      <c r="AQ113" s="236"/>
      <c r="AR113" s="237"/>
      <c r="AS113" s="236"/>
      <c r="AT113" s="237"/>
      <c r="AU113" s="233"/>
      <c r="AV113" s="234"/>
      <c r="AW113" s="236"/>
      <c r="AX113" s="271"/>
    </row>
    <row r="114" spans="4:50" ht="21" customHeight="1">
      <c r="D114" s="51">
        <v>105</v>
      </c>
      <c r="E114" s="104" t="s">
        <v>431</v>
      </c>
      <c r="F114" s="55"/>
      <c r="G114" s="55"/>
      <c r="H114" s="56">
        <v>2010</v>
      </c>
      <c r="I114" s="57" t="s">
        <v>76</v>
      </c>
      <c r="J114" s="40">
        <f t="shared" si="3"/>
        <v>70</v>
      </c>
      <c r="K114" s="149"/>
      <c r="L114" s="150"/>
      <c r="M114" s="134"/>
      <c r="N114" s="135"/>
      <c r="O114" s="129" t="s">
        <v>38</v>
      </c>
      <c r="P114" s="161">
        <v>70</v>
      </c>
      <c r="Q114" s="143"/>
      <c r="R114" s="144"/>
      <c r="S114" s="129"/>
      <c r="T114" s="161"/>
      <c r="U114" s="143"/>
      <c r="V114" s="144"/>
      <c r="W114" s="143"/>
      <c r="X114" s="144"/>
      <c r="Y114" s="143"/>
      <c r="Z114" s="144"/>
      <c r="AA114" s="143"/>
      <c r="AB114" s="144"/>
      <c r="AC114" s="143"/>
      <c r="AD114" s="144"/>
      <c r="AE114" s="143"/>
      <c r="AF114" s="144"/>
      <c r="AG114" s="143"/>
      <c r="AH114" s="144"/>
      <c r="AI114" s="129"/>
      <c r="AJ114" s="161"/>
      <c r="AK114" s="143"/>
      <c r="AL114" s="144"/>
      <c r="AM114" s="149"/>
      <c r="AN114" s="150"/>
      <c r="AO114" s="236"/>
      <c r="AP114" s="237"/>
      <c r="AQ114" s="236"/>
      <c r="AR114" s="237"/>
      <c r="AS114" s="236"/>
      <c r="AT114" s="237"/>
      <c r="AU114" s="233"/>
      <c r="AV114" s="234"/>
      <c r="AW114" s="236"/>
      <c r="AX114" s="271"/>
    </row>
    <row r="115" spans="4:50" ht="21" customHeight="1">
      <c r="D115" s="51">
        <v>106</v>
      </c>
      <c r="E115" s="104" t="s">
        <v>436</v>
      </c>
      <c r="F115" s="55"/>
      <c r="G115" s="55"/>
      <c r="H115" s="56">
        <v>2009</v>
      </c>
      <c r="I115" s="57" t="s">
        <v>76</v>
      </c>
      <c r="J115" s="40">
        <f t="shared" si="3"/>
        <v>70</v>
      </c>
      <c r="K115" s="149"/>
      <c r="L115" s="150"/>
      <c r="M115" s="134"/>
      <c r="N115" s="135"/>
      <c r="O115" s="129" t="s">
        <v>38</v>
      </c>
      <c r="P115" s="161">
        <v>70</v>
      </c>
      <c r="Q115" s="143"/>
      <c r="R115" s="144"/>
      <c r="S115" s="129"/>
      <c r="T115" s="161"/>
      <c r="U115" s="143"/>
      <c r="V115" s="144"/>
      <c r="W115" s="143"/>
      <c r="X115" s="144"/>
      <c r="Y115" s="143"/>
      <c r="Z115" s="144"/>
      <c r="AA115" s="143"/>
      <c r="AB115" s="144"/>
      <c r="AC115" s="143"/>
      <c r="AD115" s="144"/>
      <c r="AE115" s="143"/>
      <c r="AF115" s="144"/>
      <c r="AG115" s="143"/>
      <c r="AH115" s="144"/>
      <c r="AI115" s="129"/>
      <c r="AJ115" s="161"/>
      <c r="AK115" s="143"/>
      <c r="AL115" s="144"/>
      <c r="AM115" s="149"/>
      <c r="AN115" s="150"/>
      <c r="AO115" s="236"/>
      <c r="AP115" s="237"/>
      <c r="AQ115" s="236"/>
      <c r="AR115" s="237"/>
      <c r="AS115" s="236"/>
      <c r="AT115" s="237"/>
      <c r="AU115" s="233"/>
      <c r="AV115" s="234"/>
      <c r="AW115" s="236"/>
      <c r="AX115" s="271"/>
    </row>
    <row r="116" spans="4:50" ht="21" customHeight="1">
      <c r="D116" s="51">
        <v>107</v>
      </c>
      <c r="E116" s="95" t="s">
        <v>797</v>
      </c>
      <c r="F116" s="52"/>
      <c r="G116" s="52"/>
      <c r="H116" s="53"/>
      <c r="I116" s="54" t="s">
        <v>323</v>
      </c>
      <c r="J116" s="40">
        <f t="shared" si="3"/>
        <v>55</v>
      </c>
      <c r="K116" s="149"/>
      <c r="L116" s="150"/>
      <c r="M116" s="134"/>
      <c r="N116" s="135"/>
      <c r="O116" s="129"/>
      <c r="P116" s="161"/>
      <c r="Q116" s="143"/>
      <c r="R116" s="144"/>
      <c r="S116" s="129"/>
      <c r="T116" s="161"/>
      <c r="U116" s="143"/>
      <c r="V116" s="144"/>
      <c r="W116" s="143"/>
      <c r="X116" s="144"/>
      <c r="Y116" s="143"/>
      <c r="Z116" s="144"/>
      <c r="AA116" s="143"/>
      <c r="AB116" s="144"/>
      <c r="AC116" s="143"/>
      <c r="AD116" s="144"/>
      <c r="AE116" s="143"/>
      <c r="AF116" s="144"/>
      <c r="AG116" s="143"/>
      <c r="AH116" s="144"/>
      <c r="AI116" s="129"/>
      <c r="AJ116" s="161"/>
      <c r="AK116" s="143"/>
      <c r="AL116" s="144"/>
      <c r="AM116" s="149"/>
      <c r="AN116" s="150"/>
      <c r="AO116" s="236"/>
      <c r="AP116" s="237"/>
      <c r="AQ116" s="236"/>
      <c r="AR116" s="237"/>
      <c r="AS116" s="236" t="s">
        <v>70</v>
      </c>
      <c r="AT116" s="237">
        <v>55</v>
      </c>
      <c r="AU116" s="233"/>
      <c r="AV116" s="234"/>
      <c r="AW116" s="236"/>
      <c r="AX116" s="271"/>
    </row>
    <row r="117" spans="4:50" ht="21" customHeight="1">
      <c r="D117" s="51">
        <v>108</v>
      </c>
      <c r="E117" s="95" t="s">
        <v>793</v>
      </c>
      <c r="F117" s="52"/>
      <c r="G117" s="52"/>
      <c r="H117" s="53"/>
      <c r="I117" s="54" t="s">
        <v>323</v>
      </c>
      <c r="J117" s="40">
        <f t="shared" si="3"/>
        <v>55</v>
      </c>
      <c r="K117" s="149"/>
      <c r="L117" s="150"/>
      <c r="M117" s="134"/>
      <c r="N117" s="135"/>
      <c r="O117" s="129"/>
      <c r="P117" s="161"/>
      <c r="Q117" s="143"/>
      <c r="R117" s="144"/>
      <c r="S117" s="129"/>
      <c r="T117" s="161"/>
      <c r="U117" s="143"/>
      <c r="V117" s="144"/>
      <c r="W117" s="143"/>
      <c r="X117" s="144"/>
      <c r="Y117" s="143"/>
      <c r="Z117" s="144"/>
      <c r="AA117" s="143"/>
      <c r="AB117" s="144"/>
      <c r="AC117" s="143"/>
      <c r="AD117" s="144"/>
      <c r="AE117" s="143"/>
      <c r="AF117" s="144"/>
      <c r="AG117" s="143"/>
      <c r="AH117" s="144"/>
      <c r="AI117" s="129"/>
      <c r="AJ117" s="161"/>
      <c r="AK117" s="143"/>
      <c r="AL117" s="144"/>
      <c r="AM117" s="149"/>
      <c r="AN117" s="150"/>
      <c r="AO117" s="236"/>
      <c r="AP117" s="237"/>
      <c r="AQ117" s="236"/>
      <c r="AR117" s="237"/>
      <c r="AS117" s="236" t="s">
        <v>70</v>
      </c>
      <c r="AT117" s="237">
        <v>55</v>
      </c>
      <c r="AU117" s="233"/>
      <c r="AV117" s="234"/>
      <c r="AW117" s="236"/>
      <c r="AX117" s="271"/>
    </row>
    <row r="118" spans="4:50" ht="21" customHeight="1">
      <c r="D118" s="51">
        <v>109</v>
      </c>
      <c r="E118" s="104" t="s">
        <v>582</v>
      </c>
      <c r="F118" s="55"/>
      <c r="G118" s="55"/>
      <c r="H118" s="56">
        <v>2010</v>
      </c>
      <c r="I118" s="57" t="s">
        <v>300</v>
      </c>
      <c r="J118" s="40">
        <f t="shared" si="3"/>
        <v>55</v>
      </c>
      <c r="K118" s="149"/>
      <c r="L118" s="150"/>
      <c r="M118" s="134"/>
      <c r="N118" s="135"/>
      <c r="O118" s="129"/>
      <c r="P118" s="161"/>
      <c r="Q118" s="143"/>
      <c r="R118" s="144"/>
      <c r="S118" s="129"/>
      <c r="T118" s="161"/>
      <c r="U118" s="143"/>
      <c r="V118" s="144"/>
      <c r="W118" s="143"/>
      <c r="X118" s="144"/>
      <c r="Y118" s="143" t="s">
        <v>52</v>
      </c>
      <c r="Z118" s="144">
        <v>55</v>
      </c>
      <c r="AA118" s="143"/>
      <c r="AB118" s="144"/>
      <c r="AC118" s="143"/>
      <c r="AD118" s="144"/>
      <c r="AE118" s="143"/>
      <c r="AF118" s="144"/>
      <c r="AG118" s="143"/>
      <c r="AH118" s="144"/>
      <c r="AI118" s="129"/>
      <c r="AJ118" s="161"/>
      <c r="AK118" s="143"/>
      <c r="AL118" s="144"/>
      <c r="AM118" s="149"/>
      <c r="AN118" s="150"/>
      <c r="AO118" s="236"/>
      <c r="AP118" s="237"/>
      <c r="AQ118" s="236"/>
      <c r="AR118" s="237"/>
      <c r="AS118" s="236"/>
      <c r="AT118" s="237"/>
      <c r="AU118" s="233"/>
      <c r="AV118" s="234"/>
      <c r="AW118" s="236"/>
      <c r="AX118" s="271"/>
    </row>
    <row r="119" spans="4:50" ht="21" customHeight="1">
      <c r="D119" s="51">
        <v>110</v>
      </c>
      <c r="E119" s="95" t="s">
        <v>794</v>
      </c>
      <c r="F119" s="52"/>
      <c r="G119" s="52"/>
      <c r="H119" s="53"/>
      <c r="I119" s="54" t="s">
        <v>162</v>
      </c>
      <c r="J119" s="40">
        <f t="shared" si="3"/>
        <v>45</v>
      </c>
      <c r="K119" s="149"/>
      <c r="L119" s="150"/>
      <c r="M119" s="134"/>
      <c r="N119" s="135"/>
      <c r="O119" s="129"/>
      <c r="P119" s="161"/>
      <c r="Q119" s="143"/>
      <c r="R119" s="144"/>
      <c r="S119" s="129"/>
      <c r="T119" s="161"/>
      <c r="U119" s="143"/>
      <c r="V119" s="144"/>
      <c r="W119" s="143"/>
      <c r="X119" s="144"/>
      <c r="Y119" s="143"/>
      <c r="Z119" s="144"/>
      <c r="AA119" s="143"/>
      <c r="AB119" s="144"/>
      <c r="AC119" s="143"/>
      <c r="AD119" s="144"/>
      <c r="AE119" s="143"/>
      <c r="AF119" s="144"/>
      <c r="AG119" s="143"/>
      <c r="AH119" s="144"/>
      <c r="AI119" s="129"/>
      <c r="AJ119" s="161"/>
      <c r="AK119" s="143"/>
      <c r="AL119" s="144"/>
      <c r="AM119" s="149"/>
      <c r="AN119" s="150"/>
      <c r="AO119" s="236"/>
      <c r="AP119" s="237"/>
      <c r="AQ119" s="236"/>
      <c r="AR119" s="237"/>
      <c r="AS119" s="236" t="s">
        <v>71</v>
      </c>
      <c r="AT119" s="237">
        <v>45</v>
      </c>
      <c r="AU119" s="233"/>
      <c r="AV119" s="234"/>
      <c r="AW119" s="236"/>
      <c r="AX119" s="271"/>
    </row>
    <row r="120" spans="4:50" ht="21" customHeight="1">
      <c r="D120" s="51">
        <v>111</v>
      </c>
      <c r="E120" s="95" t="s">
        <v>163</v>
      </c>
      <c r="F120" s="52"/>
      <c r="G120" s="52"/>
      <c r="H120" s="53"/>
      <c r="I120" s="54" t="s">
        <v>4</v>
      </c>
      <c r="J120" s="40">
        <f t="shared" si="3"/>
        <v>45</v>
      </c>
      <c r="K120" s="149"/>
      <c r="L120" s="150"/>
      <c r="M120" s="134"/>
      <c r="N120" s="135"/>
      <c r="O120" s="129"/>
      <c r="P120" s="161"/>
      <c r="Q120" s="143"/>
      <c r="R120" s="144"/>
      <c r="S120" s="129"/>
      <c r="T120" s="161"/>
      <c r="U120" s="143"/>
      <c r="V120" s="144"/>
      <c r="W120" s="143"/>
      <c r="X120" s="144"/>
      <c r="Y120" s="143"/>
      <c r="Z120" s="144"/>
      <c r="AA120" s="143"/>
      <c r="AB120" s="144"/>
      <c r="AC120" s="143"/>
      <c r="AD120" s="144"/>
      <c r="AE120" s="143"/>
      <c r="AF120" s="144"/>
      <c r="AG120" s="143"/>
      <c r="AH120" s="144"/>
      <c r="AI120" s="129"/>
      <c r="AJ120" s="161"/>
      <c r="AK120" s="143"/>
      <c r="AL120" s="144"/>
      <c r="AM120" s="149"/>
      <c r="AN120" s="150"/>
      <c r="AO120" s="236"/>
      <c r="AP120" s="237"/>
      <c r="AQ120" s="236" t="s">
        <v>25</v>
      </c>
      <c r="AR120" s="237">
        <v>20</v>
      </c>
      <c r="AS120" s="236"/>
      <c r="AT120" s="237"/>
      <c r="AU120" s="233"/>
      <c r="AV120" s="234"/>
      <c r="AW120" s="236" t="s">
        <v>69</v>
      </c>
      <c r="AX120" s="271">
        <v>25</v>
      </c>
    </row>
    <row r="121" spans="4:50" ht="21" customHeight="1">
      <c r="D121" s="51">
        <v>112</v>
      </c>
      <c r="E121" s="95" t="s">
        <v>529</v>
      </c>
      <c r="F121" s="52"/>
      <c r="G121" s="52"/>
      <c r="H121" s="53"/>
      <c r="I121" s="54" t="s">
        <v>7</v>
      </c>
      <c r="J121" s="40">
        <f t="shared" si="3"/>
        <v>45</v>
      </c>
      <c r="K121" s="149"/>
      <c r="L121" s="150"/>
      <c r="M121" s="134"/>
      <c r="N121" s="135"/>
      <c r="O121" s="129"/>
      <c r="P121" s="161"/>
      <c r="Q121" s="143"/>
      <c r="R121" s="144"/>
      <c r="S121" s="129"/>
      <c r="T121" s="161"/>
      <c r="U121" s="143">
        <v>5</v>
      </c>
      <c r="V121" s="144">
        <v>45</v>
      </c>
      <c r="W121" s="143"/>
      <c r="X121" s="144"/>
      <c r="Y121" s="143"/>
      <c r="Z121" s="144"/>
      <c r="AA121" s="143"/>
      <c r="AB121" s="144"/>
      <c r="AC121" s="143"/>
      <c r="AD121" s="144"/>
      <c r="AE121" s="143"/>
      <c r="AF121" s="144"/>
      <c r="AG121" s="143"/>
      <c r="AH121" s="144"/>
      <c r="AI121" s="129"/>
      <c r="AJ121" s="161"/>
      <c r="AK121" s="143"/>
      <c r="AL121" s="144"/>
      <c r="AM121" s="149"/>
      <c r="AN121" s="150"/>
      <c r="AO121" s="236"/>
      <c r="AP121" s="237"/>
      <c r="AQ121" s="236"/>
      <c r="AR121" s="237"/>
      <c r="AS121" s="236"/>
      <c r="AT121" s="237"/>
      <c r="AU121" s="233"/>
      <c r="AV121" s="234"/>
      <c r="AW121" s="236"/>
      <c r="AX121" s="271"/>
    </row>
    <row r="122" spans="4:50" ht="21" customHeight="1">
      <c r="D122" s="51">
        <v>113</v>
      </c>
      <c r="E122" s="95" t="s">
        <v>114</v>
      </c>
      <c r="F122" s="52"/>
      <c r="G122" s="52"/>
      <c r="H122" s="53">
        <v>2011</v>
      </c>
      <c r="I122" s="54" t="s">
        <v>3</v>
      </c>
      <c r="J122" s="40">
        <f t="shared" si="3"/>
        <v>45</v>
      </c>
      <c r="K122" s="149"/>
      <c r="L122" s="150"/>
      <c r="M122" s="134"/>
      <c r="N122" s="135"/>
      <c r="O122" s="129"/>
      <c r="P122" s="161"/>
      <c r="Q122" s="143"/>
      <c r="R122" s="144"/>
      <c r="S122" s="129"/>
      <c r="T122" s="161"/>
      <c r="U122" s="143"/>
      <c r="V122" s="144"/>
      <c r="W122" s="143"/>
      <c r="X122" s="144"/>
      <c r="Y122" s="143"/>
      <c r="Z122" s="144"/>
      <c r="AA122" s="143"/>
      <c r="AB122" s="144"/>
      <c r="AC122" s="143" t="s">
        <v>71</v>
      </c>
      <c r="AD122" s="144">
        <v>45</v>
      </c>
      <c r="AE122" s="143"/>
      <c r="AF122" s="144"/>
      <c r="AG122" s="143"/>
      <c r="AH122" s="144"/>
      <c r="AI122" s="129"/>
      <c r="AJ122" s="161"/>
      <c r="AK122" s="143"/>
      <c r="AL122" s="144"/>
      <c r="AM122" s="149"/>
      <c r="AN122" s="150"/>
      <c r="AO122" s="236"/>
      <c r="AP122" s="237"/>
      <c r="AQ122" s="236"/>
      <c r="AR122" s="237"/>
      <c r="AS122" s="236"/>
      <c r="AT122" s="237"/>
      <c r="AU122" s="233"/>
      <c r="AV122" s="234"/>
      <c r="AW122" s="236"/>
      <c r="AX122" s="271"/>
    </row>
    <row r="123" spans="4:50" ht="21" customHeight="1">
      <c r="D123" s="51">
        <v>114</v>
      </c>
      <c r="E123" s="104" t="s">
        <v>459</v>
      </c>
      <c r="F123" s="55"/>
      <c r="G123" s="55"/>
      <c r="H123" s="56">
        <v>2008</v>
      </c>
      <c r="I123" s="57" t="s">
        <v>4</v>
      </c>
      <c r="J123" s="40">
        <f t="shared" si="3"/>
        <v>45</v>
      </c>
      <c r="K123" s="149"/>
      <c r="L123" s="150"/>
      <c r="M123" s="134"/>
      <c r="N123" s="135"/>
      <c r="O123" s="129"/>
      <c r="P123" s="161"/>
      <c r="Q123" s="143" t="s">
        <v>71</v>
      </c>
      <c r="R123" s="144">
        <v>45</v>
      </c>
      <c r="S123" s="129"/>
      <c r="T123" s="161"/>
      <c r="U123" s="143"/>
      <c r="V123" s="144"/>
      <c r="W123" s="143"/>
      <c r="X123" s="144"/>
      <c r="Y123" s="143"/>
      <c r="Z123" s="144"/>
      <c r="AA123" s="143"/>
      <c r="AB123" s="144"/>
      <c r="AC123" s="143"/>
      <c r="AD123" s="144"/>
      <c r="AE123" s="143"/>
      <c r="AF123" s="144"/>
      <c r="AG123" s="143"/>
      <c r="AH123" s="144"/>
      <c r="AI123" s="129"/>
      <c r="AJ123" s="161"/>
      <c r="AK123" s="143"/>
      <c r="AL123" s="144"/>
      <c r="AM123" s="149"/>
      <c r="AN123" s="150"/>
      <c r="AO123" s="236"/>
      <c r="AP123" s="237"/>
      <c r="AQ123" s="236"/>
      <c r="AR123" s="237"/>
      <c r="AS123" s="236"/>
      <c r="AT123" s="237"/>
      <c r="AU123" s="233"/>
      <c r="AV123" s="234"/>
      <c r="AW123" s="236"/>
      <c r="AX123" s="271"/>
    </row>
    <row r="124" spans="4:50" ht="21" customHeight="1">
      <c r="D124" s="51">
        <v>115</v>
      </c>
      <c r="E124" s="104" t="s">
        <v>460</v>
      </c>
      <c r="F124" s="55"/>
      <c r="G124" s="55"/>
      <c r="H124" s="56">
        <v>2008</v>
      </c>
      <c r="I124" s="57" t="s">
        <v>4</v>
      </c>
      <c r="J124" s="40">
        <f t="shared" si="3"/>
        <v>45</v>
      </c>
      <c r="K124" s="149"/>
      <c r="L124" s="150"/>
      <c r="M124" s="134"/>
      <c r="N124" s="135"/>
      <c r="O124" s="129"/>
      <c r="P124" s="161"/>
      <c r="Q124" s="143" t="s">
        <v>71</v>
      </c>
      <c r="R124" s="144">
        <v>45</v>
      </c>
      <c r="S124" s="129"/>
      <c r="T124" s="161"/>
      <c r="U124" s="143"/>
      <c r="V124" s="144"/>
      <c r="W124" s="143"/>
      <c r="X124" s="144"/>
      <c r="Y124" s="143"/>
      <c r="Z124" s="144"/>
      <c r="AA124" s="143"/>
      <c r="AB124" s="144"/>
      <c r="AC124" s="143"/>
      <c r="AD124" s="144"/>
      <c r="AE124" s="143"/>
      <c r="AF124" s="144"/>
      <c r="AG124" s="143"/>
      <c r="AH124" s="144"/>
      <c r="AI124" s="129"/>
      <c r="AJ124" s="161"/>
      <c r="AK124" s="143"/>
      <c r="AL124" s="144"/>
      <c r="AM124" s="149"/>
      <c r="AN124" s="150"/>
      <c r="AO124" s="236"/>
      <c r="AP124" s="237"/>
      <c r="AQ124" s="236"/>
      <c r="AR124" s="237"/>
      <c r="AS124" s="236"/>
      <c r="AT124" s="237"/>
      <c r="AU124" s="233"/>
      <c r="AV124" s="234"/>
      <c r="AW124" s="236"/>
      <c r="AX124" s="271"/>
    </row>
    <row r="125" spans="4:50" ht="21" customHeight="1">
      <c r="D125" s="51">
        <v>116</v>
      </c>
      <c r="E125" s="95" t="s">
        <v>798</v>
      </c>
      <c r="F125" s="52"/>
      <c r="G125" s="52"/>
      <c r="H125" s="53"/>
      <c r="I125" s="54" t="s">
        <v>323</v>
      </c>
      <c r="J125" s="40">
        <f t="shared" si="3"/>
        <v>35</v>
      </c>
      <c r="K125" s="149"/>
      <c r="L125" s="150"/>
      <c r="M125" s="134"/>
      <c r="N125" s="135"/>
      <c r="O125" s="129"/>
      <c r="P125" s="161"/>
      <c r="Q125" s="143"/>
      <c r="R125" s="144"/>
      <c r="S125" s="129"/>
      <c r="T125" s="161"/>
      <c r="U125" s="143"/>
      <c r="V125" s="144"/>
      <c r="W125" s="143"/>
      <c r="X125" s="144"/>
      <c r="Y125" s="143"/>
      <c r="Z125" s="144"/>
      <c r="AA125" s="143"/>
      <c r="AB125" s="144"/>
      <c r="AC125" s="143"/>
      <c r="AD125" s="144"/>
      <c r="AE125" s="143"/>
      <c r="AF125" s="144"/>
      <c r="AG125" s="143"/>
      <c r="AH125" s="144"/>
      <c r="AI125" s="129"/>
      <c r="AJ125" s="161"/>
      <c r="AK125" s="143"/>
      <c r="AL125" s="144"/>
      <c r="AM125" s="149"/>
      <c r="AN125" s="150"/>
      <c r="AO125" s="236"/>
      <c r="AP125" s="237"/>
      <c r="AQ125" s="236"/>
      <c r="AR125" s="237"/>
      <c r="AS125" s="236" t="s">
        <v>38</v>
      </c>
      <c r="AT125" s="237">
        <v>35</v>
      </c>
      <c r="AU125" s="233"/>
      <c r="AV125" s="234"/>
      <c r="AW125" s="236"/>
      <c r="AX125" s="271"/>
    </row>
    <row r="126" spans="4:50" ht="21" customHeight="1">
      <c r="D126" s="51">
        <v>117</v>
      </c>
      <c r="E126" s="104" t="s">
        <v>407</v>
      </c>
      <c r="F126" s="55"/>
      <c r="G126" s="55"/>
      <c r="H126" s="56">
        <v>2011</v>
      </c>
      <c r="I126" s="57" t="s">
        <v>5</v>
      </c>
      <c r="J126" s="40">
        <f t="shared" si="3"/>
        <v>25</v>
      </c>
      <c r="K126" s="149"/>
      <c r="L126" s="150"/>
      <c r="M126" s="134"/>
      <c r="N126" s="135"/>
      <c r="O126" s="129"/>
      <c r="P126" s="161"/>
      <c r="Q126" s="143"/>
      <c r="R126" s="144"/>
      <c r="S126" s="129"/>
      <c r="T126" s="161"/>
      <c r="U126" s="143"/>
      <c r="V126" s="144"/>
      <c r="W126" s="143" t="s">
        <v>69</v>
      </c>
      <c r="X126" s="144">
        <v>25</v>
      </c>
      <c r="Y126" s="143"/>
      <c r="Z126" s="144"/>
      <c r="AA126" s="143"/>
      <c r="AB126" s="144"/>
      <c r="AC126" s="143"/>
      <c r="AD126" s="144"/>
      <c r="AE126" s="143"/>
      <c r="AF126" s="144"/>
      <c r="AG126" s="143"/>
      <c r="AH126" s="144"/>
      <c r="AI126" s="129"/>
      <c r="AJ126" s="161"/>
      <c r="AK126" s="143"/>
      <c r="AL126" s="144"/>
      <c r="AM126" s="149"/>
      <c r="AN126" s="150"/>
      <c r="AO126" s="236"/>
      <c r="AP126" s="237"/>
      <c r="AQ126" s="236"/>
      <c r="AR126" s="237"/>
      <c r="AS126" s="236"/>
      <c r="AT126" s="237"/>
      <c r="AU126" s="233"/>
      <c r="AV126" s="234"/>
      <c r="AW126" s="236"/>
      <c r="AX126" s="271"/>
    </row>
    <row r="127" spans="4:50" ht="21" customHeight="1">
      <c r="D127" s="51">
        <v>118</v>
      </c>
      <c r="E127" s="104" t="s">
        <v>461</v>
      </c>
      <c r="F127" s="55"/>
      <c r="G127" s="55"/>
      <c r="H127" s="56">
        <v>2008</v>
      </c>
      <c r="I127" s="57" t="s">
        <v>4</v>
      </c>
      <c r="J127" s="40">
        <f t="shared" si="3"/>
        <v>25</v>
      </c>
      <c r="K127" s="149"/>
      <c r="L127" s="150"/>
      <c r="M127" s="134"/>
      <c r="N127" s="135"/>
      <c r="O127" s="129"/>
      <c r="P127" s="161"/>
      <c r="Q127" s="143" t="s">
        <v>69</v>
      </c>
      <c r="R127" s="144">
        <v>25</v>
      </c>
      <c r="S127" s="129"/>
      <c r="T127" s="161"/>
      <c r="U127" s="143"/>
      <c r="V127" s="144"/>
      <c r="W127" s="143"/>
      <c r="X127" s="144"/>
      <c r="Y127" s="143"/>
      <c r="Z127" s="144"/>
      <c r="AA127" s="143"/>
      <c r="AB127" s="144"/>
      <c r="AC127" s="143"/>
      <c r="AD127" s="144"/>
      <c r="AE127" s="143"/>
      <c r="AF127" s="144"/>
      <c r="AG127" s="143"/>
      <c r="AH127" s="144"/>
      <c r="AI127" s="129"/>
      <c r="AJ127" s="161"/>
      <c r="AK127" s="143"/>
      <c r="AL127" s="144"/>
      <c r="AM127" s="149"/>
      <c r="AN127" s="150"/>
      <c r="AO127" s="236"/>
      <c r="AP127" s="237"/>
      <c r="AQ127" s="236"/>
      <c r="AR127" s="237"/>
      <c r="AS127" s="236"/>
      <c r="AT127" s="237"/>
      <c r="AU127" s="233"/>
      <c r="AV127" s="234"/>
      <c r="AW127" s="236"/>
      <c r="AX127" s="271"/>
    </row>
    <row r="128" spans="4:50" ht="21" customHeight="1">
      <c r="D128" s="51">
        <v>119</v>
      </c>
      <c r="E128" s="95" t="s">
        <v>598</v>
      </c>
      <c r="F128" s="52"/>
      <c r="G128" s="52"/>
      <c r="H128" s="53"/>
      <c r="I128" s="54" t="s">
        <v>4</v>
      </c>
      <c r="J128" s="40">
        <f t="shared" si="3"/>
        <v>20</v>
      </c>
      <c r="K128" s="149"/>
      <c r="L128" s="150"/>
      <c r="M128" s="134"/>
      <c r="N128" s="135"/>
      <c r="O128" s="129"/>
      <c r="P128" s="161"/>
      <c r="Q128" s="143"/>
      <c r="R128" s="144"/>
      <c r="S128" s="129"/>
      <c r="T128" s="161"/>
      <c r="U128" s="143"/>
      <c r="V128" s="144"/>
      <c r="W128" s="143"/>
      <c r="X128" s="144"/>
      <c r="Y128" s="143"/>
      <c r="Z128" s="144"/>
      <c r="AA128" s="143"/>
      <c r="AB128" s="144"/>
      <c r="AC128" s="143"/>
      <c r="AD128" s="144"/>
      <c r="AE128" s="143"/>
      <c r="AF128" s="144"/>
      <c r="AG128" s="143"/>
      <c r="AH128" s="144"/>
      <c r="AI128" s="129"/>
      <c r="AJ128" s="161"/>
      <c r="AK128" s="143"/>
      <c r="AL128" s="144"/>
      <c r="AM128" s="149"/>
      <c r="AN128" s="150"/>
      <c r="AO128" s="236"/>
      <c r="AP128" s="237"/>
      <c r="AQ128" s="236"/>
      <c r="AR128" s="237"/>
      <c r="AS128" s="236"/>
      <c r="AT128" s="237"/>
      <c r="AU128" s="233"/>
      <c r="AV128" s="234"/>
      <c r="AW128" s="236" t="s">
        <v>25</v>
      </c>
      <c r="AX128" s="271">
        <v>20</v>
      </c>
    </row>
    <row r="129" spans="4:50" ht="21" customHeight="1">
      <c r="D129" s="51">
        <v>120</v>
      </c>
      <c r="E129" s="95" t="s">
        <v>830</v>
      </c>
      <c r="F129" s="52"/>
      <c r="G129" s="52"/>
      <c r="H129" s="53"/>
      <c r="I129" s="54" t="s">
        <v>4</v>
      </c>
      <c r="J129" s="40">
        <f t="shared" si="3"/>
        <v>20</v>
      </c>
      <c r="K129" s="149"/>
      <c r="L129" s="150"/>
      <c r="M129" s="134"/>
      <c r="N129" s="135"/>
      <c r="O129" s="129"/>
      <c r="P129" s="161"/>
      <c r="Q129" s="143"/>
      <c r="R129" s="144"/>
      <c r="S129" s="129"/>
      <c r="T129" s="161"/>
      <c r="U129" s="143"/>
      <c r="V129" s="144"/>
      <c r="W129" s="143"/>
      <c r="X129" s="144"/>
      <c r="Y129" s="143"/>
      <c r="Z129" s="144"/>
      <c r="AA129" s="143"/>
      <c r="AB129" s="144"/>
      <c r="AC129" s="143"/>
      <c r="AD129" s="144"/>
      <c r="AE129" s="143"/>
      <c r="AF129" s="144"/>
      <c r="AG129" s="143"/>
      <c r="AH129" s="144"/>
      <c r="AI129" s="129"/>
      <c r="AJ129" s="161"/>
      <c r="AK129" s="143"/>
      <c r="AL129" s="144"/>
      <c r="AM129" s="149"/>
      <c r="AN129" s="150"/>
      <c r="AO129" s="236"/>
      <c r="AP129" s="237"/>
      <c r="AQ129" s="236"/>
      <c r="AR129" s="237"/>
      <c r="AS129" s="236"/>
      <c r="AT129" s="237"/>
      <c r="AU129" s="233"/>
      <c r="AV129" s="234"/>
      <c r="AW129" s="236" t="s">
        <v>25</v>
      </c>
      <c r="AX129" s="271">
        <v>20</v>
      </c>
    </row>
    <row r="130" spans="4:50" ht="21" customHeight="1">
      <c r="D130" s="51">
        <v>121</v>
      </c>
      <c r="E130" s="95" t="s">
        <v>343</v>
      </c>
      <c r="F130" s="52"/>
      <c r="G130" s="52"/>
      <c r="H130" s="53"/>
      <c r="I130" s="54" t="s">
        <v>4</v>
      </c>
      <c r="J130" s="40">
        <f t="shared" si="3"/>
        <v>20</v>
      </c>
      <c r="K130" s="149"/>
      <c r="L130" s="150"/>
      <c r="M130" s="134"/>
      <c r="N130" s="135"/>
      <c r="O130" s="129"/>
      <c r="P130" s="161"/>
      <c r="Q130" s="143"/>
      <c r="R130" s="144"/>
      <c r="S130" s="129"/>
      <c r="T130" s="161"/>
      <c r="U130" s="143"/>
      <c r="V130" s="144"/>
      <c r="W130" s="143"/>
      <c r="X130" s="144"/>
      <c r="Y130" s="143"/>
      <c r="Z130" s="144"/>
      <c r="AA130" s="143"/>
      <c r="AB130" s="144"/>
      <c r="AC130" s="143"/>
      <c r="AD130" s="144"/>
      <c r="AE130" s="143"/>
      <c r="AF130" s="144"/>
      <c r="AG130" s="143"/>
      <c r="AH130" s="144"/>
      <c r="AI130" s="129"/>
      <c r="AJ130" s="161"/>
      <c r="AK130" s="143"/>
      <c r="AL130" s="144"/>
      <c r="AM130" s="149"/>
      <c r="AN130" s="150"/>
      <c r="AO130" s="236"/>
      <c r="AP130" s="237"/>
      <c r="AQ130" s="236" t="s">
        <v>25</v>
      </c>
      <c r="AR130" s="237">
        <v>20</v>
      </c>
      <c r="AS130" s="236"/>
      <c r="AT130" s="237"/>
      <c r="AU130" s="233"/>
      <c r="AV130" s="234"/>
      <c r="AW130" s="236"/>
      <c r="AX130" s="271"/>
    </row>
    <row r="131" spans="4:50" ht="21" customHeight="1">
      <c r="D131" s="51">
        <v>122</v>
      </c>
      <c r="E131" s="95" t="s">
        <v>386</v>
      </c>
      <c r="F131" s="52"/>
      <c r="G131" s="52"/>
      <c r="H131" s="53">
        <v>2010</v>
      </c>
      <c r="I131" s="54" t="s">
        <v>3</v>
      </c>
      <c r="J131" s="40">
        <f t="shared" si="3"/>
        <v>20</v>
      </c>
      <c r="K131" s="149"/>
      <c r="L131" s="150"/>
      <c r="M131" s="134"/>
      <c r="N131" s="135"/>
      <c r="O131" s="129"/>
      <c r="P131" s="161"/>
      <c r="Q131" s="143"/>
      <c r="R131" s="144"/>
      <c r="S131" s="129"/>
      <c r="T131" s="161"/>
      <c r="U131" s="143"/>
      <c r="V131" s="144"/>
      <c r="W131" s="143"/>
      <c r="X131" s="144"/>
      <c r="Y131" s="143"/>
      <c r="Z131" s="144"/>
      <c r="AA131" s="143"/>
      <c r="AB131" s="144"/>
      <c r="AC131" s="143" t="s">
        <v>25</v>
      </c>
      <c r="AD131" s="144">
        <v>20</v>
      </c>
      <c r="AE131" s="143"/>
      <c r="AF131" s="144"/>
      <c r="AG131" s="143"/>
      <c r="AH131" s="144"/>
      <c r="AI131" s="129"/>
      <c r="AJ131" s="161"/>
      <c r="AK131" s="143"/>
      <c r="AL131" s="144"/>
      <c r="AM131" s="149"/>
      <c r="AN131" s="150"/>
      <c r="AO131" s="236"/>
      <c r="AP131" s="237"/>
      <c r="AQ131" s="236"/>
      <c r="AR131" s="237"/>
      <c r="AS131" s="236"/>
      <c r="AT131" s="237"/>
      <c r="AU131" s="233"/>
      <c r="AV131" s="234"/>
      <c r="AW131" s="236"/>
      <c r="AX131" s="271"/>
    </row>
    <row r="132" spans="4:50" ht="21" customHeight="1">
      <c r="D132" s="51">
        <v>123</v>
      </c>
      <c r="E132" s="95" t="s">
        <v>616</v>
      </c>
      <c r="F132" s="52"/>
      <c r="G132" s="52"/>
      <c r="H132" s="53"/>
      <c r="I132" s="54" t="s">
        <v>3</v>
      </c>
      <c r="J132" s="40">
        <f t="shared" si="3"/>
        <v>20</v>
      </c>
      <c r="K132" s="149"/>
      <c r="L132" s="150"/>
      <c r="M132" s="134"/>
      <c r="N132" s="135"/>
      <c r="O132" s="129"/>
      <c r="P132" s="161"/>
      <c r="Q132" s="143"/>
      <c r="R132" s="144"/>
      <c r="S132" s="129"/>
      <c r="T132" s="161"/>
      <c r="U132" s="143"/>
      <c r="V132" s="144"/>
      <c r="W132" s="143"/>
      <c r="X132" s="144"/>
      <c r="Y132" s="143"/>
      <c r="Z132" s="144"/>
      <c r="AA132" s="143"/>
      <c r="AB132" s="144"/>
      <c r="AC132" s="143" t="s">
        <v>25</v>
      </c>
      <c r="AD132" s="144">
        <v>20</v>
      </c>
      <c r="AE132" s="143"/>
      <c r="AF132" s="144"/>
      <c r="AG132" s="143"/>
      <c r="AH132" s="144"/>
      <c r="AI132" s="129"/>
      <c r="AJ132" s="161"/>
      <c r="AK132" s="143"/>
      <c r="AL132" s="144"/>
      <c r="AM132" s="149"/>
      <c r="AN132" s="150"/>
      <c r="AO132" s="236"/>
      <c r="AP132" s="237"/>
      <c r="AQ132" s="236"/>
      <c r="AR132" s="237"/>
      <c r="AS132" s="236"/>
      <c r="AT132" s="237"/>
      <c r="AU132" s="233"/>
      <c r="AV132" s="234"/>
      <c r="AW132" s="236"/>
      <c r="AX132" s="271"/>
    </row>
    <row r="133" spans="4:50" ht="21" customHeight="1" thickBot="1">
      <c r="D133" s="59">
        <v>124</v>
      </c>
      <c r="E133" s="96" t="s">
        <v>558</v>
      </c>
      <c r="F133" s="65"/>
      <c r="G133" s="65"/>
      <c r="H133" s="69">
        <v>2009</v>
      </c>
      <c r="I133" s="66" t="s">
        <v>3</v>
      </c>
      <c r="J133" s="35">
        <f t="shared" si="3"/>
        <v>20</v>
      </c>
      <c r="K133" s="151"/>
      <c r="L133" s="152"/>
      <c r="M133" s="131"/>
      <c r="N133" s="136"/>
      <c r="O133" s="130"/>
      <c r="P133" s="162"/>
      <c r="Q133" s="145"/>
      <c r="R133" s="146"/>
      <c r="S133" s="130"/>
      <c r="T133" s="162"/>
      <c r="U133" s="145"/>
      <c r="V133" s="146"/>
      <c r="W133" s="145" t="s">
        <v>25</v>
      </c>
      <c r="X133" s="146">
        <v>20</v>
      </c>
      <c r="Y133" s="145"/>
      <c r="Z133" s="146"/>
      <c r="AA133" s="145"/>
      <c r="AB133" s="146"/>
      <c r="AC133" s="145"/>
      <c r="AD133" s="146"/>
      <c r="AE133" s="145"/>
      <c r="AF133" s="146"/>
      <c r="AG133" s="145"/>
      <c r="AH133" s="146"/>
      <c r="AI133" s="130"/>
      <c r="AJ133" s="162"/>
      <c r="AK133" s="145"/>
      <c r="AL133" s="146"/>
      <c r="AM133" s="151"/>
      <c r="AN133" s="152"/>
      <c r="AO133" s="145"/>
      <c r="AP133" s="146"/>
      <c r="AQ133" s="145"/>
      <c r="AR133" s="146"/>
      <c r="AS133" s="145"/>
      <c r="AT133" s="146"/>
      <c r="AU133" s="131"/>
      <c r="AV133" s="136"/>
      <c r="AW133" s="145"/>
      <c r="AX133" s="272"/>
    </row>
    <row r="134" spans="4:5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4:5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4:5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4:5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4:5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4:5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4:5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4:5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4:5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4:5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4:5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0:40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0:40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0:40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0:40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0:40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0:40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0:40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0:40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0:40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0:40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0:40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0:40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0:40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0:40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0:40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0:40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0:40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0:40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0:40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0:40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0:40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0:40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0:40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0:40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0:40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0:40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0:40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0:40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0:40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0:40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0:40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0:40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0:40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0:40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0:40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0:40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0:40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0:40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0:40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0:40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0:40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0:40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0:40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0:40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0:40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0:40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0:40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0:40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0:40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0:40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0:40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0:40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0:40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0:40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0:40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0:40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0:40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0:40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0:40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0:40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0:40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0:40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0:40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0:40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0:40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0:40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0:40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0:40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0:40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0:40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0:40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0:40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0:40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0:40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0:40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0:40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0:40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0:40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0:40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0:40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0:40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0:40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0:40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0:40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0:40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0:40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0:40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0:40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0:40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0:40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0:40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0:40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0:40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0:40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0:40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0:40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0:40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0:40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0:40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0:40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0:40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0:40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0:40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0:40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0:40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0:40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0:40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0:40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0:40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0:40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0:40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0:40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0:40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0:40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0:40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0:40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0:40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0:40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0:40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0:40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0:40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0:40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0:40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0:40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0:40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0:40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0:40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0:40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0:40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0:40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0:40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0:40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0:40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0:40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0:40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0:40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0:40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0:40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0:40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0:40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0:40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0:40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0:40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0:40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0:40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0:40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0:40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0:40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0:40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0:40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0:40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0:40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0:40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0:40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0:40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0:40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0:40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0:40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0:40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0:40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0:40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0:40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0:40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0:40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0:40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0:40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0:40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0:40" ht="21" customHeight="1">
      <c r="J524" s="2"/>
    </row>
    <row r="525" spans="10:40" ht="21" customHeight="1">
      <c r="J525" s="2"/>
    </row>
    <row r="526" spans="10:40" ht="21" customHeight="1">
      <c r="J526" s="2"/>
    </row>
    <row r="527" spans="10:40" ht="21" customHeight="1">
      <c r="J527" s="2"/>
    </row>
    <row r="528" spans="10:4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15.75">
      <c r="J655" s="2"/>
    </row>
    <row r="656" spans="10:10" ht="15.75">
      <c r="J656" s="2"/>
    </row>
    <row r="657" spans="10:10" ht="15.75">
      <c r="J657" s="2"/>
    </row>
    <row r="658" spans="10:10" ht="15.75">
      <c r="J658" s="2"/>
    </row>
    <row r="659" spans="10:10" ht="15.75">
      <c r="J659" s="2"/>
    </row>
    <row r="660" spans="10:10" ht="15.75">
      <c r="J660" s="2"/>
    </row>
    <row r="661" spans="10:10" ht="15.75">
      <c r="J661" s="2"/>
    </row>
    <row r="662" spans="10:10" ht="15.75">
      <c r="J662" s="2"/>
    </row>
    <row r="663" spans="10:10" ht="15.75">
      <c r="J663" s="2"/>
    </row>
    <row r="664" spans="10:10" ht="15.75">
      <c r="J664" s="2"/>
    </row>
    <row r="665" spans="10:10" ht="15.75">
      <c r="J665" s="2"/>
    </row>
    <row r="666" spans="10:10" ht="15.75">
      <c r="J666" s="2"/>
    </row>
    <row r="667" spans="10:10" ht="15.75">
      <c r="J667" s="2"/>
    </row>
    <row r="668" spans="10:10" ht="15.75">
      <c r="J668" s="2"/>
    </row>
    <row r="669" spans="10:10" ht="15.75">
      <c r="J669" s="2"/>
    </row>
  </sheetData>
  <sheetProtection algorithmName="SHA-512" hashValue="TV7KSrFPAcakCGgcOe9jH3XqX0Ig+9UFxmiGg+9OqQFHSkJHO9dgh9MaS/Ibd8oE/M+eTOD2PBh6LS5vzrbqOw==" saltValue="amI1IpvX+IyZ4d97prq/bg==" spinCount="100000" sheet="1" objects="1" scenarios="1"/>
  <mergeCells count="63">
    <mergeCell ref="AG5:AH5"/>
    <mergeCell ref="AG6:AH6"/>
    <mergeCell ref="AA5:AB5"/>
    <mergeCell ref="AA7:AB7"/>
    <mergeCell ref="AA6:AB6"/>
    <mergeCell ref="AC7:AD7"/>
    <mergeCell ref="AE7:AF7"/>
    <mergeCell ref="AG7:AH7"/>
    <mergeCell ref="AC5:AD5"/>
    <mergeCell ref="AE5:AF5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U6:V6"/>
    <mergeCell ref="W6:X6"/>
    <mergeCell ref="Y6:Z6"/>
    <mergeCell ref="AC6:AD6"/>
    <mergeCell ref="AE6:AF6"/>
    <mergeCell ref="D4:D7"/>
    <mergeCell ref="E4:J7"/>
    <mergeCell ref="K5:L5"/>
    <mergeCell ref="K7:L7"/>
    <mergeCell ref="Q5:R5"/>
    <mergeCell ref="M5:N5"/>
    <mergeCell ref="M7:N7"/>
    <mergeCell ref="K6:L6"/>
    <mergeCell ref="M6:N6"/>
    <mergeCell ref="K4:AX4"/>
    <mergeCell ref="U5:V5"/>
    <mergeCell ref="U7:V7"/>
    <mergeCell ref="W5:X5"/>
    <mergeCell ref="W7:X7"/>
    <mergeCell ref="Y5:Z5"/>
    <mergeCell ref="Y7:Z7"/>
    <mergeCell ref="S5:T5"/>
    <mergeCell ref="Q7:R7"/>
    <mergeCell ref="S7:T7"/>
    <mergeCell ref="O5:P5"/>
    <mergeCell ref="O7:P7"/>
    <mergeCell ref="O6:P6"/>
    <mergeCell ref="Q6:R6"/>
    <mergeCell ref="S6:T6"/>
    <mergeCell ref="AO5:AP5"/>
    <mergeCell ref="AQ5:AR5"/>
    <mergeCell ref="AS5:AT5"/>
    <mergeCell ref="AU5:AV5"/>
    <mergeCell ref="AW5:AX5"/>
    <mergeCell ref="AO6:AP6"/>
    <mergeCell ref="AQ6:AR6"/>
    <mergeCell ref="AS6:AT6"/>
    <mergeCell ref="AU6:AV6"/>
    <mergeCell ref="AW6:AX6"/>
    <mergeCell ref="AO7:AP7"/>
    <mergeCell ref="AQ7:AR7"/>
    <mergeCell ref="AS7:AT7"/>
    <mergeCell ref="AU7:AV7"/>
    <mergeCell ref="AW7:A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3" tint="0.39997558519241921"/>
    <pageSetUpPr fitToPage="1"/>
  </sheetPr>
  <dimension ref="D1:AX501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E12" sqref="E12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7" style="11" bestFit="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5703125" style="12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509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s="14" customFormat="1" ht="21" customHeight="1">
      <c r="D10" s="83">
        <v>1</v>
      </c>
      <c r="E10" s="92" t="s">
        <v>158</v>
      </c>
      <c r="F10" s="125"/>
      <c r="G10" s="125"/>
      <c r="H10" s="85">
        <v>2008</v>
      </c>
      <c r="I10" s="86" t="s">
        <v>4</v>
      </c>
      <c r="J10" s="36">
        <f t="shared" ref="J10:J41" si="0">L10+N10+P10+R10+T10+V10+X10+Z10+AB10+AD10+AF10+AH10+AJ10+AL10+AN10+AP10+AR10+AT10+AV10+AX10</f>
        <v>1475.3</v>
      </c>
      <c r="K10" s="147">
        <v>2</v>
      </c>
      <c r="L10" s="148">
        <v>405</v>
      </c>
      <c r="M10" s="132">
        <v>1</v>
      </c>
      <c r="N10" s="133">
        <v>330</v>
      </c>
      <c r="O10" s="128">
        <v>2</v>
      </c>
      <c r="P10" s="160">
        <v>180</v>
      </c>
      <c r="Q10" s="141">
        <v>2</v>
      </c>
      <c r="R10" s="142">
        <v>90</v>
      </c>
      <c r="S10" s="128"/>
      <c r="T10" s="160"/>
      <c r="U10" s="141"/>
      <c r="V10" s="142"/>
      <c r="W10" s="141"/>
      <c r="X10" s="142"/>
      <c r="Y10" s="141"/>
      <c r="Z10" s="142"/>
      <c r="AA10" s="141">
        <v>1</v>
      </c>
      <c r="AB10" s="142">
        <v>110</v>
      </c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 t="s">
        <v>70</v>
      </c>
      <c r="AN10" s="148">
        <v>250</v>
      </c>
      <c r="AO10" s="141"/>
      <c r="AP10" s="142"/>
      <c r="AQ10" s="141">
        <v>1</v>
      </c>
      <c r="AR10" s="142">
        <v>110</v>
      </c>
      <c r="AS10" s="141"/>
      <c r="AT10" s="142"/>
      <c r="AU10" s="132" t="s">
        <v>17</v>
      </c>
      <c r="AV10" s="133">
        <v>0.3</v>
      </c>
      <c r="AW10" s="141"/>
      <c r="AX10" s="270"/>
    </row>
    <row r="11" spans="4:50" ht="21" customHeight="1">
      <c r="D11" s="44">
        <v>2</v>
      </c>
      <c r="E11" s="93" t="s">
        <v>54</v>
      </c>
      <c r="F11" s="45"/>
      <c r="G11" s="45"/>
      <c r="H11" s="46">
        <v>2006</v>
      </c>
      <c r="I11" s="47" t="s">
        <v>4</v>
      </c>
      <c r="J11" s="40">
        <f t="shared" si="0"/>
        <v>1260</v>
      </c>
      <c r="K11" s="174">
        <v>1</v>
      </c>
      <c r="L11" s="175">
        <v>495</v>
      </c>
      <c r="M11" s="172"/>
      <c r="N11" s="173"/>
      <c r="O11" s="178"/>
      <c r="P11" s="179"/>
      <c r="Q11" s="176">
        <v>1</v>
      </c>
      <c r="R11" s="177">
        <v>110</v>
      </c>
      <c r="S11" s="178"/>
      <c r="T11" s="179"/>
      <c r="U11" s="176"/>
      <c r="V11" s="177"/>
      <c r="W11" s="176"/>
      <c r="X11" s="177"/>
      <c r="Y11" s="176"/>
      <c r="Z11" s="177"/>
      <c r="AA11" s="176" t="s">
        <v>11</v>
      </c>
      <c r="AB11" s="177">
        <v>70</v>
      </c>
      <c r="AC11" s="176"/>
      <c r="AD11" s="177"/>
      <c r="AE11" s="176"/>
      <c r="AF11" s="177"/>
      <c r="AG11" s="176"/>
      <c r="AH11" s="177"/>
      <c r="AI11" s="178"/>
      <c r="AJ11" s="179"/>
      <c r="AK11" s="176"/>
      <c r="AL11" s="177"/>
      <c r="AM11" s="174" t="s">
        <v>11</v>
      </c>
      <c r="AN11" s="175">
        <v>315</v>
      </c>
      <c r="AO11" s="236"/>
      <c r="AP11" s="237"/>
      <c r="AQ11" s="236"/>
      <c r="AR11" s="237"/>
      <c r="AS11" s="236"/>
      <c r="AT11" s="237"/>
      <c r="AU11" s="233" t="s">
        <v>17</v>
      </c>
      <c r="AV11" s="234">
        <v>270</v>
      </c>
      <c r="AW11" s="236"/>
      <c r="AX11" s="271"/>
    </row>
    <row r="12" spans="4:50" ht="21" customHeight="1">
      <c r="D12" s="44">
        <v>3</v>
      </c>
      <c r="E12" s="93" t="s">
        <v>157</v>
      </c>
      <c r="F12" s="45"/>
      <c r="G12" s="45"/>
      <c r="H12" s="46">
        <v>2010</v>
      </c>
      <c r="I12" s="47" t="s">
        <v>4</v>
      </c>
      <c r="J12" s="40">
        <f t="shared" si="0"/>
        <v>1220.2350000000001</v>
      </c>
      <c r="K12" s="149" t="s">
        <v>71</v>
      </c>
      <c r="L12" s="150">
        <v>205</v>
      </c>
      <c r="M12" s="134" t="s">
        <v>71</v>
      </c>
      <c r="N12" s="135">
        <v>0.13500000000000001</v>
      </c>
      <c r="O12" s="129" t="s">
        <v>70</v>
      </c>
      <c r="P12" s="161">
        <v>110</v>
      </c>
      <c r="Q12" s="143" t="s">
        <v>11</v>
      </c>
      <c r="R12" s="144">
        <v>70</v>
      </c>
      <c r="S12" s="129"/>
      <c r="T12" s="161"/>
      <c r="U12" s="143"/>
      <c r="V12" s="144"/>
      <c r="W12" s="143"/>
      <c r="X12" s="144"/>
      <c r="Y12" s="143"/>
      <c r="Z12" s="144"/>
      <c r="AA12" s="143" t="s">
        <v>71</v>
      </c>
      <c r="AB12" s="144">
        <v>4.4999999999999998E-2</v>
      </c>
      <c r="AC12" s="143"/>
      <c r="AD12" s="144"/>
      <c r="AE12" s="143">
        <v>1</v>
      </c>
      <c r="AF12" s="144">
        <v>110</v>
      </c>
      <c r="AG12" s="143"/>
      <c r="AH12" s="144"/>
      <c r="AI12" s="129">
        <v>2</v>
      </c>
      <c r="AJ12" s="161">
        <v>180</v>
      </c>
      <c r="AK12" s="143"/>
      <c r="AL12" s="144"/>
      <c r="AM12" s="149" t="s">
        <v>71</v>
      </c>
      <c r="AN12" s="150">
        <v>205</v>
      </c>
      <c r="AO12" s="236"/>
      <c r="AP12" s="237"/>
      <c r="AQ12" s="236" t="s">
        <v>70</v>
      </c>
      <c r="AR12" s="237">
        <v>5.5E-2</v>
      </c>
      <c r="AS12" s="236"/>
      <c r="AT12" s="237"/>
      <c r="AU12" s="233">
        <v>2</v>
      </c>
      <c r="AV12" s="234">
        <v>270</v>
      </c>
      <c r="AW12" s="236" t="s">
        <v>11</v>
      </c>
      <c r="AX12" s="271">
        <v>70</v>
      </c>
    </row>
    <row r="13" spans="4:50" ht="21" customHeight="1">
      <c r="D13" s="44">
        <v>4</v>
      </c>
      <c r="E13" s="93" t="s">
        <v>74</v>
      </c>
      <c r="F13" s="45"/>
      <c r="G13" s="45"/>
      <c r="H13" s="46">
        <v>2009</v>
      </c>
      <c r="I13" s="47" t="s">
        <v>18</v>
      </c>
      <c r="J13" s="40">
        <f t="shared" si="0"/>
        <v>1040.19875</v>
      </c>
      <c r="K13" s="149" t="s">
        <v>11</v>
      </c>
      <c r="L13" s="150">
        <v>315</v>
      </c>
      <c r="M13" s="134" t="s">
        <v>17</v>
      </c>
      <c r="N13" s="135">
        <v>0.19875000000000001</v>
      </c>
      <c r="O13" s="129" t="s">
        <v>11</v>
      </c>
      <c r="P13" s="161">
        <v>140</v>
      </c>
      <c r="Q13" s="143"/>
      <c r="R13" s="144"/>
      <c r="S13" s="129"/>
      <c r="T13" s="161"/>
      <c r="U13" s="143"/>
      <c r="V13" s="144"/>
      <c r="W13" s="143"/>
      <c r="X13" s="144"/>
      <c r="Y13" s="143"/>
      <c r="Z13" s="144"/>
      <c r="AA13" s="143" t="s">
        <v>11</v>
      </c>
      <c r="AB13" s="144">
        <v>70</v>
      </c>
      <c r="AC13" s="143"/>
      <c r="AD13" s="144"/>
      <c r="AE13" s="143"/>
      <c r="AF13" s="144"/>
      <c r="AG13" s="143"/>
      <c r="AH13" s="144"/>
      <c r="AI13" s="129"/>
      <c r="AJ13" s="161"/>
      <c r="AK13" s="143"/>
      <c r="AL13" s="144"/>
      <c r="AM13" s="149" t="s">
        <v>70</v>
      </c>
      <c r="AN13" s="150">
        <v>250</v>
      </c>
      <c r="AO13" s="236"/>
      <c r="AP13" s="237"/>
      <c r="AQ13" s="236" t="s">
        <v>70</v>
      </c>
      <c r="AR13" s="237">
        <v>55</v>
      </c>
      <c r="AS13" s="236"/>
      <c r="AT13" s="237"/>
      <c r="AU13" s="233" t="s">
        <v>11</v>
      </c>
      <c r="AV13" s="234">
        <v>210</v>
      </c>
      <c r="AW13" s="236"/>
      <c r="AX13" s="271"/>
    </row>
    <row r="14" spans="4:50" ht="21" customHeight="1">
      <c r="D14" s="44">
        <v>5</v>
      </c>
      <c r="E14" s="93" t="s">
        <v>73</v>
      </c>
      <c r="F14" s="45"/>
      <c r="G14" s="45"/>
      <c r="H14" s="46">
        <v>2009</v>
      </c>
      <c r="I14" s="47" t="s">
        <v>7</v>
      </c>
      <c r="J14" s="40">
        <f t="shared" si="0"/>
        <v>1000</v>
      </c>
      <c r="K14" s="149"/>
      <c r="L14" s="150"/>
      <c r="M14" s="134"/>
      <c r="N14" s="135"/>
      <c r="O14" s="129"/>
      <c r="P14" s="161"/>
      <c r="Q14" s="143"/>
      <c r="R14" s="144"/>
      <c r="S14" s="129"/>
      <c r="T14" s="161"/>
      <c r="U14" s="143"/>
      <c r="V14" s="144"/>
      <c r="W14" s="143"/>
      <c r="X14" s="144"/>
      <c r="Y14" s="143"/>
      <c r="Z14" s="144"/>
      <c r="AA14" s="143"/>
      <c r="AB14" s="144"/>
      <c r="AC14" s="143"/>
      <c r="AD14" s="144"/>
      <c r="AE14" s="143"/>
      <c r="AF14" s="144"/>
      <c r="AG14" s="143">
        <v>1</v>
      </c>
      <c r="AH14" s="144">
        <v>110</v>
      </c>
      <c r="AI14" s="129">
        <v>1</v>
      </c>
      <c r="AJ14" s="161">
        <v>220</v>
      </c>
      <c r="AK14" s="143"/>
      <c r="AL14" s="144"/>
      <c r="AM14" s="149" t="s">
        <v>70</v>
      </c>
      <c r="AN14" s="150">
        <v>250</v>
      </c>
      <c r="AO14" s="236">
        <v>2</v>
      </c>
      <c r="AP14" s="237">
        <v>90</v>
      </c>
      <c r="AQ14" s="236"/>
      <c r="AR14" s="237"/>
      <c r="AS14" s="236"/>
      <c r="AT14" s="237"/>
      <c r="AU14" s="233">
        <v>1</v>
      </c>
      <c r="AV14" s="234">
        <v>330</v>
      </c>
      <c r="AW14" s="236"/>
      <c r="AX14" s="271"/>
    </row>
    <row r="15" spans="4:50" ht="21" customHeight="1">
      <c r="D15" s="44">
        <v>6</v>
      </c>
      <c r="E15" s="94" t="s">
        <v>86</v>
      </c>
      <c r="F15" s="122"/>
      <c r="G15" s="122"/>
      <c r="H15" s="49">
        <v>2008</v>
      </c>
      <c r="I15" s="50" t="s">
        <v>76</v>
      </c>
      <c r="J15" s="40">
        <f t="shared" si="0"/>
        <v>960.19500000000005</v>
      </c>
      <c r="K15" s="149" t="s">
        <v>11</v>
      </c>
      <c r="L15" s="150">
        <v>315</v>
      </c>
      <c r="M15" s="134">
        <v>2</v>
      </c>
      <c r="N15" s="135">
        <v>270</v>
      </c>
      <c r="O15" s="129"/>
      <c r="P15" s="161"/>
      <c r="Q15" s="143" t="s">
        <v>70</v>
      </c>
      <c r="R15" s="144">
        <v>55</v>
      </c>
      <c r="S15" s="129"/>
      <c r="T15" s="161"/>
      <c r="U15" s="143"/>
      <c r="V15" s="144"/>
      <c r="W15" s="143"/>
      <c r="X15" s="144"/>
      <c r="Y15" s="143"/>
      <c r="Z15" s="144"/>
      <c r="AA15" s="143" t="s">
        <v>71</v>
      </c>
      <c r="AB15" s="144">
        <v>45</v>
      </c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 t="s">
        <v>71</v>
      </c>
      <c r="AN15" s="150">
        <v>205</v>
      </c>
      <c r="AO15" s="236"/>
      <c r="AP15" s="237"/>
      <c r="AQ15" s="236" t="s">
        <v>11</v>
      </c>
      <c r="AR15" s="237">
        <v>70</v>
      </c>
      <c r="AS15" s="236"/>
      <c r="AT15" s="237"/>
      <c r="AU15" s="233" t="s">
        <v>17</v>
      </c>
      <c r="AV15" s="234">
        <v>0.19500000000000001</v>
      </c>
      <c r="AW15" s="236"/>
      <c r="AX15" s="271"/>
    </row>
    <row r="16" spans="4:50" ht="21" customHeight="1">
      <c r="D16" s="44">
        <v>7</v>
      </c>
      <c r="E16" s="93" t="s">
        <v>72</v>
      </c>
      <c r="F16" s="45"/>
      <c r="G16" s="45"/>
      <c r="H16" s="46">
        <v>2010</v>
      </c>
      <c r="I16" s="47" t="s">
        <v>18</v>
      </c>
      <c r="J16" s="40">
        <f t="shared" si="0"/>
        <v>911.41499999999996</v>
      </c>
      <c r="K16" s="174" t="s">
        <v>70</v>
      </c>
      <c r="L16" s="175">
        <v>250</v>
      </c>
      <c r="M16" s="172" t="s">
        <v>17</v>
      </c>
      <c r="N16" s="173">
        <v>228.75</v>
      </c>
      <c r="O16" s="178" t="s">
        <v>17</v>
      </c>
      <c r="P16" s="179">
        <v>117.5</v>
      </c>
      <c r="Q16" s="176"/>
      <c r="R16" s="177"/>
      <c r="S16" s="178"/>
      <c r="T16" s="179"/>
      <c r="U16" s="176"/>
      <c r="V16" s="177"/>
      <c r="W16" s="176"/>
      <c r="X16" s="177"/>
      <c r="Y16" s="176"/>
      <c r="Z16" s="177"/>
      <c r="AA16" s="176" t="s">
        <v>70</v>
      </c>
      <c r="AB16" s="177">
        <v>55</v>
      </c>
      <c r="AC16" s="176"/>
      <c r="AD16" s="177"/>
      <c r="AE16" s="176"/>
      <c r="AF16" s="177"/>
      <c r="AG16" s="176"/>
      <c r="AH16" s="177"/>
      <c r="AI16" s="178"/>
      <c r="AJ16" s="179"/>
      <c r="AK16" s="176"/>
      <c r="AL16" s="177"/>
      <c r="AM16" s="149" t="s">
        <v>71</v>
      </c>
      <c r="AN16" s="150">
        <v>205</v>
      </c>
      <c r="AO16" s="236"/>
      <c r="AP16" s="237"/>
      <c r="AQ16" s="236" t="s">
        <v>70</v>
      </c>
      <c r="AR16" s="237">
        <v>55</v>
      </c>
      <c r="AS16" s="236"/>
      <c r="AT16" s="237"/>
      <c r="AU16" s="233" t="s">
        <v>70</v>
      </c>
      <c r="AV16" s="234">
        <v>0.16500000000000001</v>
      </c>
      <c r="AW16" s="236"/>
      <c r="AX16" s="271"/>
    </row>
    <row r="17" spans="4:50" ht="21" customHeight="1">
      <c r="D17" s="44">
        <v>8</v>
      </c>
      <c r="E17" s="94" t="s">
        <v>80</v>
      </c>
      <c r="F17" s="48"/>
      <c r="G17" s="48"/>
      <c r="H17" s="49">
        <v>2010</v>
      </c>
      <c r="I17" s="50" t="s">
        <v>4</v>
      </c>
      <c r="J17" s="40">
        <f t="shared" si="0"/>
        <v>875.17</v>
      </c>
      <c r="K17" s="149" t="s">
        <v>71</v>
      </c>
      <c r="L17" s="150">
        <v>205</v>
      </c>
      <c r="M17" s="134" t="s">
        <v>11</v>
      </c>
      <c r="N17" s="135">
        <v>210</v>
      </c>
      <c r="O17" s="129"/>
      <c r="P17" s="161"/>
      <c r="Q17" s="143" t="s">
        <v>71</v>
      </c>
      <c r="R17" s="144">
        <v>45</v>
      </c>
      <c r="S17" s="129" t="s">
        <v>70</v>
      </c>
      <c r="T17" s="161">
        <v>110</v>
      </c>
      <c r="U17" s="143"/>
      <c r="V17" s="144"/>
      <c r="W17" s="143"/>
      <c r="X17" s="144"/>
      <c r="Y17" s="143"/>
      <c r="Z17" s="144"/>
      <c r="AA17" s="143" t="s">
        <v>67</v>
      </c>
      <c r="AB17" s="144">
        <v>3.5000000000000003E-2</v>
      </c>
      <c r="AC17" s="143"/>
      <c r="AD17" s="144"/>
      <c r="AE17" s="143"/>
      <c r="AF17" s="144"/>
      <c r="AG17" s="143"/>
      <c r="AH17" s="144"/>
      <c r="AI17" s="129"/>
      <c r="AJ17" s="161"/>
      <c r="AK17" s="143"/>
      <c r="AL17" s="144"/>
      <c r="AM17" s="149" t="s">
        <v>71</v>
      </c>
      <c r="AN17" s="150">
        <v>205</v>
      </c>
      <c r="AO17" s="236"/>
      <c r="AP17" s="237"/>
      <c r="AQ17" s="236" t="s">
        <v>71</v>
      </c>
      <c r="AR17" s="237">
        <v>45</v>
      </c>
      <c r="AS17" s="236"/>
      <c r="AT17" s="237"/>
      <c r="AU17" s="233" t="s">
        <v>71</v>
      </c>
      <c r="AV17" s="234">
        <v>0.13500000000000001</v>
      </c>
      <c r="AW17" s="236" t="s">
        <v>70</v>
      </c>
      <c r="AX17" s="271">
        <v>55</v>
      </c>
    </row>
    <row r="18" spans="4:50" ht="21" customHeight="1">
      <c r="D18" s="51">
        <v>9</v>
      </c>
      <c r="E18" s="95" t="s">
        <v>106</v>
      </c>
      <c r="F18" s="52"/>
      <c r="G18" s="52"/>
      <c r="H18" s="53">
        <v>2006</v>
      </c>
      <c r="I18" s="54" t="s">
        <v>4</v>
      </c>
      <c r="J18" s="40">
        <f t="shared" si="0"/>
        <v>820</v>
      </c>
      <c r="K18" s="149" t="s">
        <v>70</v>
      </c>
      <c r="L18" s="150">
        <v>250</v>
      </c>
      <c r="M18" s="134"/>
      <c r="N18" s="135"/>
      <c r="O18" s="129">
        <v>1</v>
      </c>
      <c r="P18" s="161">
        <v>220</v>
      </c>
      <c r="Q18" s="143" t="s">
        <v>70</v>
      </c>
      <c r="R18" s="144">
        <v>55</v>
      </c>
      <c r="S18" s="129"/>
      <c r="T18" s="161"/>
      <c r="U18" s="143"/>
      <c r="V18" s="144"/>
      <c r="W18" s="143"/>
      <c r="X18" s="144"/>
      <c r="Y18" s="143"/>
      <c r="Z18" s="144"/>
      <c r="AA18" s="143">
        <v>2</v>
      </c>
      <c r="AB18" s="144">
        <v>90</v>
      </c>
      <c r="AC18" s="143"/>
      <c r="AD18" s="144"/>
      <c r="AE18" s="143"/>
      <c r="AF18" s="144"/>
      <c r="AG18" s="143"/>
      <c r="AH18" s="144"/>
      <c r="AI18" s="129"/>
      <c r="AJ18" s="161"/>
      <c r="AK18" s="143"/>
      <c r="AL18" s="144"/>
      <c r="AM18" s="149" t="s">
        <v>71</v>
      </c>
      <c r="AN18" s="150">
        <v>205</v>
      </c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51">
        <v>10</v>
      </c>
      <c r="E19" s="104" t="s">
        <v>165</v>
      </c>
      <c r="F19" s="55"/>
      <c r="G19" s="55"/>
      <c r="H19" s="56">
        <v>2008</v>
      </c>
      <c r="I19" s="57" t="s">
        <v>4</v>
      </c>
      <c r="J19" s="40">
        <f t="shared" si="0"/>
        <v>800.10500000000002</v>
      </c>
      <c r="K19" s="149" t="s">
        <v>67</v>
      </c>
      <c r="L19" s="150">
        <v>160</v>
      </c>
      <c r="M19" s="134" t="s">
        <v>70</v>
      </c>
      <c r="N19" s="135">
        <v>165</v>
      </c>
      <c r="O19" s="129" t="s">
        <v>70</v>
      </c>
      <c r="P19" s="161">
        <v>110</v>
      </c>
      <c r="Q19" s="143"/>
      <c r="R19" s="144"/>
      <c r="S19" s="129" t="s">
        <v>11</v>
      </c>
      <c r="T19" s="161">
        <v>140</v>
      </c>
      <c r="U19" s="143"/>
      <c r="V19" s="144"/>
      <c r="W19" s="143"/>
      <c r="X19" s="144"/>
      <c r="Y19" s="143"/>
      <c r="Z19" s="144"/>
      <c r="AA19" s="143" t="s">
        <v>71</v>
      </c>
      <c r="AB19" s="144">
        <v>45</v>
      </c>
      <c r="AC19" s="143"/>
      <c r="AD19" s="144"/>
      <c r="AE19" s="143"/>
      <c r="AF19" s="144"/>
      <c r="AG19" s="143"/>
      <c r="AH19" s="144"/>
      <c r="AI19" s="129"/>
      <c r="AJ19" s="161"/>
      <c r="AK19" s="143"/>
      <c r="AL19" s="144"/>
      <c r="AM19" s="149" t="s">
        <v>38</v>
      </c>
      <c r="AN19" s="150">
        <v>90</v>
      </c>
      <c r="AO19" s="236"/>
      <c r="AP19" s="237"/>
      <c r="AQ19" s="236" t="s">
        <v>71</v>
      </c>
      <c r="AR19" s="237">
        <v>45</v>
      </c>
      <c r="AS19" s="236"/>
      <c r="AT19" s="237"/>
      <c r="AU19" s="233" t="s">
        <v>67</v>
      </c>
      <c r="AV19" s="234">
        <v>0.105</v>
      </c>
      <c r="AW19" s="236" t="s">
        <v>71</v>
      </c>
      <c r="AX19" s="271">
        <v>45</v>
      </c>
    </row>
    <row r="20" spans="4:50" ht="21" customHeight="1">
      <c r="D20" s="51">
        <v>11</v>
      </c>
      <c r="E20" s="104" t="s">
        <v>92</v>
      </c>
      <c r="F20" s="126"/>
      <c r="G20" s="126"/>
      <c r="H20" s="56">
        <v>2009</v>
      </c>
      <c r="I20" s="57" t="s">
        <v>175</v>
      </c>
      <c r="J20" s="40">
        <f t="shared" si="0"/>
        <v>783.75</v>
      </c>
      <c r="K20" s="174"/>
      <c r="L20" s="175"/>
      <c r="M20" s="172"/>
      <c r="N20" s="173"/>
      <c r="O20" s="178"/>
      <c r="P20" s="179"/>
      <c r="Q20" s="176"/>
      <c r="R20" s="177"/>
      <c r="S20" s="178"/>
      <c r="T20" s="179"/>
      <c r="U20" s="176"/>
      <c r="V20" s="177"/>
      <c r="W20" s="176"/>
      <c r="X20" s="177"/>
      <c r="Y20" s="176"/>
      <c r="Z20" s="177"/>
      <c r="AA20" s="176" t="s">
        <v>70</v>
      </c>
      <c r="AB20" s="177">
        <v>55</v>
      </c>
      <c r="AC20" s="176"/>
      <c r="AD20" s="177"/>
      <c r="AE20" s="176"/>
      <c r="AF20" s="177"/>
      <c r="AG20" s="176"/>
      <c r="AH20" s="177"/>
      <c r="AI20" s="178"/>
      <c r="AJ20" s="179"/>
      <c r="AK20" s="176"/>
      <c r="AL20" s="177"/>
      <c r="AM20" s="174">
        <v>1</v>
      </c>
      <c r="AN20" s="175">
        <v>495</v>
      </c>
      <c r="AO20" s="236">
        <v>1</v>
      </c>
      <c r="AP20" s="237">
        <v>110</v>
      </c>
      <c r="AQ20" s="236"/>
      <c r="AR20" s="237"/>
      <c r="AS20" s="236"/>
      <c r="AT20" s="237"/>
      <c r="AU20" s="233" t="s">
        <v>17</v>
      </c>
      <c r="AV20" s="234">
        <v>123.75</v>
      </c>
      <c r="AW20" s="236"/>
      <c r="AX20" s="271"/>
    </row>
    <row r="21" spans="4:50" ht="21" customHeight="1">
      <c r="D21" s="51">
        <v>12</v>
      </c>
      <c r="E21" s="95" t="s">
        <v>89</v>
      </c>
      <c r="F21" s="52"/>
      <c r="G21" s="52"/>
      <c r="H21" s="53">
        <v>2010</v>
      </c>
      <c r="I21" s="54" t="s">
        <v>4</v>
      </c>
      <c r="J21" s="40">
        <f t="shared" si="0"/>
        <v>745</v>
      </c>
      <c r="K21" s="149"/>
      <c r="L21" s="150"/>
      <c r="M21" s="134" t="s">
        <v>70</v>
      </c>
      <c r="N21" s="135">
        <v>165</v>
      </c>
      <c r="O21" s="129" t="s">
        <v>11</v>
      </c>
      <c r="P21" s="161">
        <v>140</v>
      </c>
      <c r="Q21" s="143"/>
      <c r="R21" s="144"/>
      <c r="S21" s="129"/>
      <c r="T21" s="161"/>
      <c r="U21" s="143"/>
      <c r="V21" s="144"/>
      <c r="W21" s="143"/>
      <c r="X21" s="144"/>
      <c r="Y21" s="143"/>
      <c r="Z21" s="144"/>
      <c r="AA21" s="143" t="s">
        <v>67</v>
      </c>
      <c r="AB21" s="144">
        <v>35</v>
      </c>
      <c r="AC21" s="143"/>
      <c r="AD21" s="144"/>
      <c r="AE21" s="143"/>
      <c r="AF21" s="144"/>
      <c r="AG21" s="143"/>
      <c r="AH21" s="144"/>
      <c r="AI21" s="129"/>
      <c r="AJ21" s="161"/>
      <c r="AK21" s="143"/>
      <c r="AL21" s="144"/>
      <c r="AM21" s="149" t="s">
        <v>71</v>
      </c>
      <c r="AN21" s="150">
        <v>205</v>
      </c>
      <c r="AO21" s="236"/>
      <c r="AP21" s="237"/>
      <c r="AQ21" s="236">
        <v>2</v>
      </c>
      <c r="AR21" s="237">
        <v>90</v>
      </c>
      <c r="AS21" s="236"/>
      <c r="AT21" s="237"/>
      <c r="AU21" s="233"/>
      <c r="AV21" s="234"/>
      <c r="AW21" s="236">
        <v>1</v>
      </c>
      <c r="AX21" s="271">
        <v>110</v>
      </c>
    </row>
    <row r="22" spans="4:50" ht="21" customHeight="1">
      <c r="D22" s="51">
        <v>13</v>
      </c>
      <c r="E22" s="95" t="s">
        <v>123</v>
      </c>
      <c r="F22" s="52"/>
      <c r="G22" s="52"/>
      <c r="H22" s="53">
        <v>2012</v>
      </c>
      <c r="I22" s="54" t="s">
        <v>4</v>
      </c>
      <c r="J22" s="40">
        <f t="shared" si="0"/>
        <v>736.38499999999999</v>
      </c>
      <c r="K22" s="149" t="s">
        <v>71</v>
      </c>
      <c r="L22" s="150">
        <v>205</v>
      </c>
      <c r="M22" s="134" t="s">
        <v>71</v>
      </c>
      <c r="N22" s="135">
        <v>0.13500000000000001</v>
      </c>
      <c r="O22" s="129" t="s">
        <v>70</v>
      </c>
      <c r="P22" s="161">
        <v>110</v>
      </c>
      <c r="Q22" s="143" t="s">
        <v>17</v>
      </c>
      <c r="R22" s="144">
        <v>36.25</v>
      </c>
      <c r="S22" s="129"/>
      <c r="T22" s="161"/>
      <c r="U22" s="143"/>
      <c r="V22" s="144"/>
      <c r="W22" s="143"/>
      <c r="X22" s="144"/>
      <c r="Y22" s="143"/>
      <c r="Z22" s="144"/>
      <c r="AA22" s="143" t="s">
        <v>71</v>
      </c>
      <c r="AB22" s="144">
        <v>45</v>
      </c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 t="s">
        <v>67</v>
      </c>
      <c r="AN22" s="150">
        <v>160</v>
      </c>
      <c r="AO22" s="236"/>
      <c r="AP22" s="237"/>
      <c r="AQ22" s="236"/>
      <c r="AR22" s="237"/>
      <c r="AS22" s="236"/>
      <c r="AT22" s="237"/>
      <c r="AU22" s="233" t="s">
        <v>71</v>
      </c>
      <c r="AV22" s="234">
        <v>135</v>
      </c>
      <c r="AW22" s="236" t="s">
        <v>71</v>
      </c>
      <c r="AX22" s="271">
        <v>45</v>
      </c>
    </row>
    <row r="23" spans="4:50" ht="21" customHeight="1">
      <c r="D23" s="51">
        <v>14</v>
      </c>
      <c r="E23" s="104" t="s">
        <v>230</v>
      </c>
      <c r="F23" s="55"/>
      <c r="G23" s="55"/>
      <c r="H23" s="56">
        <v>2009</v>
      </c>
      <c r="I23" s="57" t="s">
        <v>5</v>
      </c>
      <c r="J23" s="40">
        <f t="shared" si="0"/>
        <v>715.07500000000005</v>
      </c>
      <c r="K23" s="149" t="s">
        <v>67</v>
      </c>
      <c r="L23" s="150">
        <v>160</v>
      </c>
      <c r="M23" s="134" t="s">
        <v>71</v>
      </c>
      <c r="N23" s="135">
        <v>135</v>
      </c>
      <c r="O23" s="129"/>
      <c r="P23" s="161"/>
      <c r="Q23" s="143"/>
      <c r="R23" s="144"/>
      <c r="S23" s="129" t="s">
        <v>70</v>
      </c>
      <c r="T23" s="161">
        <v>110</v>
      </c>
      <c r="U23" s="143"/>
      <c r="V23" s="144"/>
      <c r="W23" s="143">
        <v>1</v>
      </c>
      <c r="X23" s="144">
        <v>110</v>
      </c>
      <c r="Y23" s="143"/>
      <c r="Z23" s="144"/>
      <c r="AA23" s="143"/>
      <c r="AB23" s="144"/>
      <c r="AC23" s="143">
        <v>1</v>
      </c>
      <c r="AD23" s="144">
        <v>110</v>
      </c>
      <c r="AE23" s="143"/>
      <c r="AF23" s="144"/>
      <c r="AG23" s="143"/>
      <c r="AH23" s="144"/>
      <c r="AI23" s="129" t="s">
        <v>71</v>
      </c>
      <c r="AJ23" s="161">
        <v>90</v>
      </c>
      <c r="AK23" s="143"/>
      <c r="AL23" s="144"/>
      <c r="AM23" s="149"/>
      <c r="AN23" s="150"/>
      <c r="AO23" s="236"/>
      <c r="AP23" s="237"/>
      <c r="AQ23" s="236"/>
      <c r="AR23" s="237"/>
      <c r="AS23" s="236"/>
      <c r="AT23" s="237"/>
      <c r="AU23" s="233" t="s">
        <v>38</v>
      </c>
      <c r="AV23" s="234">
        <v>7.4999999999999997E-2</v>
      </c>
      <c r="AW23" s="236"/>
      <c r="AX23" s="271"/>
    </row>
    <row r="24" spans="4:50" ht="21" customHeight="1">
      <c r="D24" s="51">
        <v>15</v>
      </c>
      <c r="E24" s="95" t="s">
        <v>48</v>
      </c>
      <c r="F24" s="52"/>
      <c r="G24" s="52"/>
      <c r="H24" s="53">
        <v>2009</v>
      </c>
      <c r="I24" s="54" t="s">
        <v>76</v>
      </c>
      <c r="J24" s="40">
        <f t="shared" si="0"/>
        <v>690.13499999999999</v>
      </c>
      <c r="K24" s="149" t="s">
        <v>67</v>
      </c>
      <c r="L24" s="150">
        <v>160</v>
      </c>
      <c r="M24" s="134" t="s">
        <v>70</v>
      </c>
      <c r="N24" s="135">
        <v>165</v>
      </c>
      <c r="O24" s="129" t="s">
        <v>71</v>
      </c>
      <c r="P24" s="161">
        <v>90</v>
      </c>
      <c r="Q24" s="143"/>
      <c r="R24" s="144"/>
      <c r="S24" s="129"/>
      <c r="T24" s="161"/>
      <c r="U24" s="143"/>
      <c r="V24" s="144"/>
      <c r="W24" s="143"/>
      <c r="X24" s="144"/>
      <c r="Y24" s="143"/>
      <c r="Z24" s="144"/>
      <c r="AA24" s="143" t="s">
        <v>71</v>
      </c>
      <c r="AB24" s="144">
        <v>45</v>
      </c>
      <c r="AC24" s="143"/>
      <c r="AD24" s="144"/>
      <c r="AE24" s="143"/>
      <c r="AF24" s="144"/>
      <c r="AG24" s="143"/>
      <c r="AH24" s="144"/>
      <c r="AI24" s="129"/>
      <c r="AJ24" s="161"/>
      <c r="AK24" s="143"/>
      <c r="AL24" s="144"/>
      <c r="AM24" s="149" t="s">
        <v>67</v>
      </c>
      <c r="AN24" s="150">
        <v>160</v>
      </c>
      <c r="AO24" s="236"/>
      <c r="AP24" s="237"/>
      <c r="AQ24" s="236"/>
      <c r="AR24" s="237"/>
      <c r="AS24" s="236"/>
      <c r="AT24" s="237"/>
      <c r="AU24" s="233" t="s">
        <v>71</v>
      </c>
      <c r="AV24" s="234">
        <v>0.13500000000000001</v>
      </c>
      <c r="AW24" s="236" t="s">
        <v>11</v>
      </c>
      <c r="AX24" s="271">
        <v>70</v>
      </c>
    </row>
    <row r="25" spans="4:50" ht="21" customHeight="1">
      <c r="D25" s="51">
        <v>16</v>
      </c>
      <c r="E25" s="104" t="s">
        <v>212</v>
      </c>
      <c r="F25" s="55"/>
      <c r="G25" s="55"/>
      <c r="H25" s="56">
        <v>2010</v>
      </c>
      <c r="I25" s="57" t="s">
        <v>6</v>
      </c>
      <c r="J25" s="40">
        <f t="shared" si="0"/>
        <v>685.03499999999997</v>
      </c>
      <c r="K25" s="149"/>
      <c r="L25" s="150"/>
      <c r="M25" s="134"/>
      <c r="N25" s="135"/>
      <c r="O25" s="129"/>
      <c r="P25" s="161"/>
      <c r="Q25" s="143" t="s">
        <v>11</v>
      </c>
      <c r="R25" s="144">
        <v>70</v>
      </c>
      <c r="S25" s="129"/>
      <c r="T25" s="161"/>
      <c r="U25" s="143"/>
      <c r="V25" s="144"/>
      <c r="W25" s="143"/>
      <c r="X25" s="144"/>
      <c r="Y25" s="143"/>
      <c r="Z25" s="144"/>
      <c r="AA25" s="143" t="s">
        <v>67</v>
      </c>
      <c r="AB25" s="144">
        <v>3.5000000000000003E-2</v>
      </c>
      <c r="AC25" s="143"/>
      <c r="AD25" s="144"/>
      <c r="AE25" s="143">
        <v>2</v>
      </c>
      <c r="AF25" s="144">
        <v>90</v>
      </c>
      <c r="AG25" s="143">
        <v>2</v>
      </c>
      <c r="AH25" s="144">
        <v>90</v>
      </c>
      <c r="AI25" s="129" t="s">
        <v>11</v>
      </c>
      <c r="AJ25" s="161">
        <v>140</v>
      </c>
      <c r="AK25" s="143"/>
      <c r="AL25" s="144"/>
      <c r="AM25" s="149" t="s">
        <v>67</v>
      </c>
      <c r="AN25" s="150">
        <v>160</v>
      </c>
      <c r="AO25" s="236"/>
      <c r="AP25" s="237"/>
      <c r="AQ25" s="236"/>
      <c r="AR25" s="237"/>
      <c r="AS25" s="236"/>
      <c r="AT25" s="237"/>
      <c r="AU25" s="233" t="s">
        <v>71</v>
      </c>
      <c r="AV25" s="234">
        <v>135</v>
      </c>
      <c r="AW25" s="236"/>
      <c r="AX25" s="271"/>
    </row>
    <row r="26" spans="4:50" ht="21" customHeight="1">
      <c r="D26" s="51">
        <v>17</v>
      </c>
      <c r="E26" s="95" t="s">
        <v>213</v>
      </c>
      <c r="F26" s="52"/>
      <c r="G26" s="52"/>
      <c r="H26" s="53">
        <v>2009</v>
      </c>
      <c r="I26" s="54" t="s">
        <v>7</v>
      </c>
      <c r="J26" s="40">
        <f t="shared" si="0"/>
        <v>650.19000000000005</v>
      </c>
      <c r="K26" s="149" t="s">
        <v>67</v>
      </c>
      <c r="L26" s="150">
        <v>160</v>
      </c>
      <c r="M26" s="134" t="s">
        <v>71</v>
      </c>
      <c r="N26" s="135">
        <v>0.13500000000000001</v>
      </c>
      <c r="O26" s="129"/>
      <c r="P26" s="161"/>
      <c r="Q26" s="143"/>
      <c r="R26" s="144"/>
      <c r="S26" s="129"/>
      <c r="T26" s="161"/>
      <c r="U26" s="143" t="s">
        <v>11</v>
      </c>
      <c r="V26" s="144">
        <v>70</v>
      </c>
      <c r="W26" s="143"/>
      <c r="X26" s="144"/>
      <c r="Y26" s="143"/>
      <c r="Z26" s="144"/>
      <c r="AA26" s="143" t="s">
        <v>70</v>
      </c>
      <c r="AB26" s="144">
        <v>5.5E-2</v>
      </c>
      <c r="AC26" s="143"/>
      <c r="AD26" s="144"/>
      <c r="AE26" s="143"/>
      <c r="AF26" s="144"/>
      <c r="AG26" s="143" t="s">
        <v>70</v>
      </c>
      <c r="AH26" s="144">
        <v>55</v>
      </c>
      <c r="AI26" s="129"/>
      <c r="AJ26" s="161"/>
      <c r="AK26" s="143"/>
      <c r="AL26" s="144"/>
      <c r="AM26" s="149" t="s">
        <v>67</v>
      </c>
      <c r="AN26" s="150">
        <v>160</v>
      </c>
      <c r="AO26" s="236" t="s">
        <v>11</v>
      </c>
      <c r="AP26" s="237">
        <v>70</v>
      </c>
      <c r="AQ26" s="236"/>
      <c r="AR26" s="237"/>
      <c r="AS26" s="236"/>
      <c r="AT26" s="237"/>
      <c r="AU26" s="233" t="s">
        <v>71</v>
      </c>
      <c r="AV26" s="234">
        <v>135</v>
      </c>
      <c r="AW26" s="236"/>
      <c r="AX26" s="271"/>
    </row>
    <row r="27" spans="4:50" ht="21" customHeight="1">
      <c r="D27" s="51">
        <v>18</v>
      </c>
      <c r="E27" s="104" t="s">
        <v>42</v>
      </c>
      <c r="F27" s="55"/>
      <c r="G27" s="55"/>
      <c r="H27" s="56">
        <v>2007</v>
      </c>
      <c r="I27" s="57" t="s">
        <v>12</v>
      </c>
      <c r="J27" s="40">
        <f t="shared" si="0"/>
        <v>600</v>
      </c>
      <c r="K27" s="149" t="s">
        <v>71</v>
      </c>
      <c r="L27" s="150">
        <v>205</v>
      </c>
      <c r="M27" s="134"/>
      <c r="N27" s="135"/>
      <c r="O27" s="129"/>
      <c r="P27" s="161"/>
      <c r="Q27" s="143"/>
      <c r="R27" s="144"/>
      <c r="S27" s="129"/>
      <c r="T27" s="161"/>
      <c r="U27" s="143" t="s">
        <v>11</v>
      </c>
      <c r="V27" s="144">
        <v>70</v>
      </c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 t="s">
        <v>67</v>
      </c>
      <c r="AN27" s="150">
        <v>160</v>
      </c>
      <c r="AO27" s="236"/>
      <c r="AP27" s="237"/>
      <c r="AQ27" s="236"/>
      <c r="AR27" s="237"/>
      <c r="AS27" s="236"/>
      <c r="AT27" s="237"/>
      <c r="AU27" s="233" t="s">
        <v>70</v>
      </c>
      <c r="AV27" s="234">
        <v>165</v>
      </c>
      <c r="AW27" s="236"/>
      <c r="AX27" s="271"/>
    </row>
    <row r="28" spans="4:50" ht="21" customHeight="1">
      <c r="D28" s="51">
        <v>19</v>
      </c>
      <c r="E28" s="104" t="s">
        <v>354</v>
      </c>
      <c r="F28" s="55"/>
      <c r="G28" s="55"/>
      <c r="H28" s="56">
        <v>2008</v>
      </c>
      <c r="I28" s="57" t="s">
        <v>4</v>
      </c>
      <c r="J28" s="40">
        <f t="shared" si="0"/>
        <v>590.12</v>
      </c>
      <c r="K28" s="149"/>
      <c r="L28" s="150"/>
      <c r="M28" s="134" t="s">
        <v>71</v>
      </c>
      <c r="N28" s="135">
        <v>135</v>
      </c>
      <c r="O28" s="129" t="s">
        <v>71</v>
      </c>
      <c r="P28" s="161">
        <v>90</v>
      </c>
      <c r="Q28" s="143" t="s">
        <v>25</v>
      </c>
      <c r="R28" s="144">
        <v>1.4999999999999999E-2</v>
      </c>
      <c r="S28" s="129" t="s">
        <v>70</v>
      </c>
      <c r="T28" s="161">
        <v>110</v>
      </c>
      <c r="U28" s="143"/>
      <c r="V28" s="144"/>
      <c r="W28" s="143"/>
      <c r="X28" s="144"/>
      <c r="Y28" s="143"/>
      <c r="Z28" s="144"/>
      <c r="AA28" s="143" t="s">
        <v>25</v>
      </c>
      <c r="AB28" s="144">
        <v>15</v>
      </c>
      <c r="AC28" s="143"/>
      <c r="AD28" s="144"/>
      <c r="AE28" s="143"/>
      <c r="AF28" s="144"/>
      <c r="AG28" s="143"/>
      <c r="AH28" s="144"/>
      <c r="AI28" s="129"/>
      <c r="AJ28" s="161"/>
      <c r="AK28" s="143"/>
      <c r="AL28" s="144"/>
      <c r="AM28" s="149" t="s">
        <v>67</v>
      </c>
      <c r="AN28" s="150">
        <v>160</v>
      </c>
      <c r="AO28" s="236"/>
      <c r="AP28" s="237"/>
      <c r="AQ28" s="236" t="s">
        <v>67</v>
      </c>
      <c r="AR28" s="237">
        <v>35</v>
      </c>
      <c r="AS28" s="236"/>
      <c r="AT28" s="237"/>
      <c r="AU28" s="233" t="s">
        <v>67</v>
      </c>
      <c r="AV28" s="234">
        <v>0.105</v>
      </c>
      <c r="AW28" s="236" t="s">
        <v>71</v>
      </c>
      <c r="AX28" s="271">
        <v>45</v>
      </c>
    </row>
    <row r="29" spans="4:50" ht="21" customHeight="1">
      <c r="D29" s="51">
        <v>20</v>
      </c>
      <c r="E29" s="95" t="s">
        <v>46</v>
      </c>
      <c r="F29" s="52"/>
      <c r="G29" s="52"/>
      <c r="H29" s="53">
        <v>2007</v>
      </c>
      <c r="I29" s="54" t="s">
        <v>7</v>
      </c>
      <c r="J29" s="40">
        <f t="shared" si="0"/>
        <v>575</v>
      </c>
      <c r="K29" s="149"/>
      <c r="L29" s="150"/>
      <c r="M29" s="134"/>
      <c r="N29" s="135"/>
      <c r="O29" s="129"/>
      <c r="P29" s="161"/>
      <c r="Q29" s="143"/>
      <c r="R29" s="144"/>
      <c r="S29" s="129"/>
      <c r="T29" s="161"/>
      <c r="U29" s="143">
        <v>1</v>
      </c>
      <c r="V29" s="144">
        <v>110</v>
      </c>
      <c r="W29" s="143"/>
      <c r="X29" s="144"/>
      <c r="Y29" s="143"/>
      <c r="Z29" s="144"/>
      <c r="AA29" s="143"/>
      <c r="AB29" s="144"/>
      <c r="AC29" s="143"/>
      <c r="AD29" s="144"/>
      <c r="AE29" s="143"/>
      <c r="AF29" s="144"/>
      <c r="AG29" s="143" t="s">
        <v>11</v>
      </c>
      <c r="AH29" s="144">
        <v>70</v>
      </c>
      <c r="AI29" s="129"/>
      <c r="AJ29" s="161"/>
      <c r="AK29" s="143"/>
      <c r="AL29" s="144"/>
      <c r="AM29" s="149" t="s">
        <v>67</v>
      </c>
      <c r="AN29" s="150">
        <v>160</v>
      </c>
      <c r="AO29" s="236" t="s">
        <v>11</v>
      </c>
      <c r="AP29" s="237">
        <v>70</v>
      </c>
      <c r="AQ29" s="236"/>
      <c r="AR29" s="237"/>
      <c r="AS29" s="236"/>
      <c r="AT29" s="237"/>
      <c r="AU29" s="233" t="s">
        <v>70</v>
      </c>
      <c r="AV29" s="234">
        <v>165</v>
      </c>
      <c r="AW29" s="236"/>
      <c r="AX29" s="271"/>
    </row>
    <row r="30" spans="4:50" ht="21" customHeight="1">
      <c r="D30" s="51">
        <v>21</v>
      </c>
      <c r="E30" s="95" t="s">
        <v>93</v>
      </c>
      <c r="F30" s="52"/>
      <c r="G30" s="52"/>
      <c r="H30" s="53">
        <v>2007</v>
      </c>
      <c r="I30" s="54" t="s">
        <v>4</v>
      </c>
      <c r="J30" s="40">
        <f t="shared" si="0"/>
        <v>565</v>
      </c>
      <c r="K30" s="149" t="s">
        <v>67</v>
      </c>
      <c r="L30" s="150">
        <v>160</v>
      </c>
      <c r="M30" s="134" t="s">
        <v>11</v>
      </c>
      <c r="N30" s="135">
        <v>210</v>
      </c>
      <c r="O30" s="129"/>
      <c r="P30" s="161"/>
      <c r="Q30" s="143" t="s">
        <v>71</v>
      </c>
      <c r="R30" s="144">
        <v>45</v>
      </c>
      <c r="S30" s="129"/>
      <c r="T30" s="161"/>
      <c r="U30" s="143"/>
      <c r="V30" s="144"/>
      <c r="W30" s="143"/>
      <c r="X30" s="144"/>
      <c r="Y30" s="143"/>
      <c r="Z30" s="144"/>
      <c r="AA30" s="143" t="s">
        <v>67</v>
      </c>
      <c r="AB30" s="144">
        <v>35</v>
      </c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 t="s">
        <v>277</v>
      </c>
      <c r="AN30" s="150">
        <v>115</v>
      </c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51">
        <v>22</v>
      </c>
      <c r="E31" s="104" t="s">
        <v>82</v>
      </c>
      <c r="F31" s="55"/>
      <c r="G31" s="55"/>
      <c r="H31" s="56">
        <v>2006</v>
      </c>
      <c r="I31" s="57" t="s">
        <v>4</v>
      </c>
      <c r="J31" s="40">
        <f t="shared" si="0"/>
        <v>565</v>
      </c>
      <c r="K31" s="149" t="s">
        <v>70</v>
      </c>
      <c r="L31" s="150">
        <v>250</v>
      </c>
      <c r="M31" s="134"/>
      <c r="N31" s="135"/>
      <c r="O31" s="129" t="s">
        <v>70</v>
      </c>
      <c r="P31" s="161">
        <v>110</v>
      </c>
      <c r="Q31" s="143"/>
      <c r="R31" s="144"/>
      <c r="S31" s="129"/>
      <c r="T31" s="161"/>
      <c r="U31" s="143"/>
      <c r="V31" s="144"/>
      <c r="W31" s="143"/>
      <c r="X31" s="144"/>
      <c r="Y31" s="143"/>
      <c r="Z31" s="144"/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 t="s">
        <v>71</v>
      </c>
      <c r="AN31" s="150">
        <v>205</v>
      </c>
      <c r="AO31" s="236"/>
      <c r="AP31" s="237"/>
      <c r="AQ31" s="236"/>
      <c r="AR31" s="237"/>
      <c r="AS31" s="236"/>
      <c r="AT31" s="237"/>
      <c r="AU31" s="233"/>
      <c r="AV31" s="234"/>
      <c r="AW31" s="236"/>
      <c r="AX31" s="271"/>
    </row>
    <row r="32" spans="4:50" ht="21" customHeight="1">
      <c r="D32" s="51">
        <v>23</v>
      </c>
      <c r="E32" s="95" t="s">
        <v>94</v>
      </c>
      <c r="F32" s="52"/>
      <c r="G32" s="52"/>
      <c r="H32" s="53">
        <v>2006</v>
      </c>
      <c r="I32" s="54" t="s">
        <v>78</v>
      </c>
      <c r="J32" s="40">
        <f t="shared" si="0"/>
        <v>540</v>
      </c>
      <c r="K32" s="149"/>
      <c r="L32" s="150"/>
      <c r="M32" s="134"/>
      <c r="N32" s="135"/>
      <c r="O32" s="129"/>
      <c r="P32" s="161"/>
      <c r="Q32" s="143"/>
      <c r="R32" s="144"/>
      <c r="S32" s="129">
        <v>2</v>
      </c>
      <c r="T32" s="161">
        <v>180</v>
      </c>
      <c r="U32" s="143"/>
      <c r="V32" s="144"/>
      <c r="W32" s="143"/>
      <c r="X32" s="144"/>
      <c r="Y32" s="143"/>
      <c r="Z32" s="144"/>
      <c r="AA32" s="143"/>
      <c r="AB32" s="144"/>
      <c r="AC32" s="143"/>
      <c r="AD32" s="144"/>
      <c r="AE32" s="143"/>
      <c r="AF32" s="144"/>
      <c r="AG32" s="143"/>
      <c r="AH32" s="144"/>
      <c r="AI32" s="129" t="s">
        <v>70</v>
      </c>
      <c r="AJ32" s="161">
        <v>110</v>
      </c>
      <c r="AK32" s="143"/>
      <c r="AL32" s="144"/>
      <c r="AM32" s="149" t="s">
        <v>70</v>
      </c>
      <c r="AN32" s="150">
        <v>250</v>
      </c>
      <c r="AO32" s="236"/>
      <c r="AP32" s="237"/>
      <c r="AQ32" s="236"/>
      <c r="AR32" s="237"/>
      <c r="AS32" s="236"/>
      <c r="AT32" s="237"/>
      <c r="AU32" s="233"/>
      <c r="AV32" s="234"/>
      <c r="AW32" s="236"/>
      <c r="AX32" s="271"/>
    </row>
    <row r="33" spans="4:50" ht="21" customHeight="1">
      <c r="D33" s="51">
        <v>24</v>
      </c>
      <c r="E33" s="104" t="s">
        <v>90</v>
      </c>
      <c r="F33" s="55"/>
      <c r="G33" s="55"/>
      <c r="H33" s="56">
        <v>2010</v>
      </c>
      <c r="I33" s="57" t="s">
        <v>4</v>
      </c>
      <c r="J33" s="40">
        <f t="shared" si="0"/>
        <v>525.03500000000008</v>
      </c>
      <c r="K33" s="149"/>
      <c r="L33" s="150"/>
      <c r="M33" s="134" t="s">
        <v>70</v>
      </c>
      <c r="N33" s="135">
        <v>165</v>
      </c>
      <c r="O33" s="129"/>
      <c r="P33" s="161"/>
      <c r="Q33" s="143" t="s">
        <v>70</v>
      </c>
      <c r="R33" s="144">
        <v>55</v>
      </c>
      <c r="S33" s="129"/>
      <c r="T33" s="161"/>
      <c r="U33" s="143"/>
      <c r="V33" s="144"/>
      <c r="W33" s="143"/>
      <c r="X33" s="144"/>
      <c r="Y33" s="143"/>
      <c r="Z33" s="144"/>
      <c r="AA33" s="143" t="s">
        <v>70</v>
      </c>
      <c r="AB33" s="144">
        <v>55</v>
      </c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 t="s">
        <v>67</v>
      </c>
      <c r="AN33" s="150">
        <v>160</v>
      </c>
      <c r="AO33" s="236"/>
      <c r="AP33" s="237"/>
      <c r="AQ33" s="236" t="s">
        <v>67</v>
      </c>
      <c r="AR33" s="237">
        <v>3.5000000000000003E-2</v>
      </c>
      <c r="AS33" s="236"/>
      <c r="AT33" s="237"/>
      <c r="AU33" s="233"/>
      <c r="AV33" s="234"/>
      <c r="AW33" s="236">
        <v>2</v>
      </c>
      <c r="AX33" s="271">
        <v>90</v>
      </c>
    </row>
    <row r="34" spans="4:50" ht="21" customHeight="1">
      <c r="D34" s="51">
        <v>25</v>
      </c>
      <c r="E34" s="104" t="s">
        <v>50</v>
      </c>
      <c r="F34" s="55"/>
      <c r="G34" s="55"/>
      <c r="H34" s="56">
        <v>2008</v>
      </c>
      <c r="I34" s="57" t="s">
        <v>5</v>
      </c>
      <c r="J34" s="40">
        <f t="shared" si="0"/>
        <v>525</v>
      </c>
      <c r="K34" s="174"/>
      <c r="L34" s="175"/>
      <c r="M34" s="172"/>
      <c r="N34" s="173"/>
      <c r="O34" s="178"/>
      <c r="P34" s="179"/>
      <c r="Q34" s="176"/>
      <c r="R34" s="177"/>
      <c r="S34" s="178"/>
      <c r="T34" s="179"/>
      <c r="U34" s="176"/>
      <c r="V34" s="177"/>
      <c r="W34" s="176"/>
      <c r="X34" s="177"/>
      <c r="Y34" s="176"/>
      <c r="Z34" s="177"/>
      <c r="AA34" s="176"/>
      <c r="AB34" s="177"/>
      <c r="AC34" s="176"/>
      <c r="AD34" s="177"/>
      <c r="AE34" s="176"/>
      <c r="AF34" s="177"/>
      <c r="AG34" s="176"/>
      <c r="AH34" s="177"/>
      <c r="AI34" s="178" t="s">
        <v>11</v>
      </c>
      <c r="AJ34" s="179">
        <v>140</v>
      </c>
      <c r="AK34" s="176"/>
      <c r="AL34" s="177"/>
      <c r="AM34" s="174" t="s">
        <v>11</v>
      </c>
      <c r="AN34" s="175">
        <v>315</v>
      </c>
      <c r="AO34" s="236"/>
      <c r="AP34" s="237"/>
      <c r="AQ34" s="236" t="s">
        <v>11</v>
      </c>
      <c r="AR34" s="237">
        <v>70</v>
      </c>
      <c r="AS34" s="236"/>
      <c r="AT34" s="237"/>
      <c r="AU34" s="233"/>
      <c r="AV34" s="234"/>
      <c r="AW34" s="236"/>
      <c r="AX34" s="271"/>
    </row>
    <row r="35" spans="4:50" ht="21" customHeight="1">
      <c r="D35" s="51">
        <v>26</v>
      </c>
      <c r="E35" s="104" t="s">
        <v>214</v>
      </c>
      <c r="F35" s="55"/>
      <c r="G35" s="55"/>
      <c r="H35" s="56">
        <v>2009</v>
      </c>
      <c r="I35" s="57" t="s">
        <v>7</v>
      </c>
      <c r="J35" s="40">
        <f t="shared" si="0"/>
        <v>495.17</v>
      </c>
      <c r="K35" s="149"/>
      <c r="L35" s="150"/>
      <c r="M35" s="134" t="s">
        <v>71</v>
      </c>
      <c r="N35" s="135">
        <v>0.13500000000000001</v>
      </c>
      <c r="O35" s="129"/>
      <c r="P35" s="161"/>
      <c r="Q35" s="143"/>
      <c r="R35" s="144"/>
      <c r="S35" s="129"/>
      <c r="T35" s="161"/>
      <c r="U35" s="143">
        <v>2</v>
      </c>
      <c r="V35" s="144">
        <v>90</v>
      </c>
      <c r="W35" s="143"/>
      <c r="X35" s="144"/>
      <c r="Y35" s="143"/>
      <c r="Z35" s="144"/>
      <c r="AA35" s="143" t="s">
        <v>67</v>
      </c>
      <c r="AB35" s="144">
        <v>3.5000000000000003E-2</v>
      </c>
      <c r="AC35" s="143"/>
      <c r="AD35" s="144"/>
      <c r="AE35" s="143"/>
      <c r="AF35" s="144"/>
      <c r="AG35" s="143" t="s">
        <v>70</v>
      </c>
      <c r="AH35" s="144">
        <v>55</v>
      </c>
      <c r="AI35" s="129"/>
      <c r="AJ35" s="161"/>
      <c r="AK35" s="143"/>
      <c r="AL35" s="144"/>
      <c r="AM35" s="149" t="s">
        <v>67</v>
      </c>
      <c r="AN35" s="150">
        <v>160</v>
      </c>
      <c r="AO35" s="236" t="s">
        <v>38</v>
      </c>
      <c r="AP35" s="237">
        <v>55</v>
      </c>
      <c r="AQ35" s="236"/>
      <c r="AR35" s="237"/>
      <c r="AS35" s="236"/>
      <c r="AT35" s="237"/>
      <c r="AU35" s="233" t="s">
        <v>71</v>
      </c>
      <c r="AV35" s="234">
        <v>135</v>
      </c>
      <c r="AW35" s="236"/>
      <c r="AX35" s="271"/>
    </row>
    <row r="36" spans="4:50" ht="21" customHeight="1">
      <c r="D36" s="51">
        <v>27</v>
      </c>
      <c r="E36" s="104" t="s">
        <v>216</v>
      </c>
      <c r="F36" s="55"/>
      <c r="G36" s="55"/>
      <c r="H36" s="53">
        <v>2007</v>
      </c>
      <c r="I36" s="54" t="s">
        <v>162</v>
      </c>
      <c r="J36" s="40">
        <f t="shared" si="0"/>
        <v>495</v>
      </c>
      <c r="K36" s="149" t="s">
        <v>38</v>
      </c>
      <c r="L36" s="150">
        <v>90</v>
      </c>
      <c r="M36" s="134"/>
      <c r="N36" s="135"/>
      <c r="O36" s="129" t="s">
        <v>38</v>
      </c>
      <c r="P36" s="161">
        <v>70</v>
      </c>
      <c r="Q36" s="143"/>
      <c r="R36" s="144"/>
      <c r="S36" s="129"/>
      <c r="T36" s="161"/>
      <c r="U36" s="143" t="s">
        <v>69</v>
      </c>
      <c r="V36" s="144">
        <v>45</v>
      </c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 t="s">
        <v>38</v>
      </c>
      <c r="AJ36" s="161">
        <v>70</v>
      </c>
      <c r="AK36" s="143"/>
      <c r="AL36" s="144"/>
      <c r="AM36" s="149" t="s">
        <v>38</v>
      </c>
      <c r="AN36" s="150">
        <v>90</v>
      </c>
      <c r="AO36" s="236"/>
      <c r="AP36" s="237"/>
      <c r="AQ36" s="236"/>
      <c r="AR36" s="237"/>
      <c r="AS36" s="236" t="s">
        <v>70</v>
      </c>
      <c r="AT36" s="237">
        <v>55</v>
      </c>
      <c r="AU36" s="233" t="s">
        <v>38</v>
      </c>
      <c r="AV36" s="234">
        <v>75</v>
      </c>
      <c r="AW36" s="236"/>
      <c r="AX36" s="271"/>
    </row>
    <row r="37" spans="4:50" ht="21" customHeight="1">
      <c r="D37" s="51">
        <v>28</v>
      </c>
      <c r="E37" s="104" t="s">
        <v>340</v>
      </c>
      <c r="F37" s="55"/>
      <c r="G37" s="55"/>
      <c r="H37" s="56">
        <v>2009</v>
      </c>
      <c r="I37" s="57" t="s">
        <v>4</v>
      </c>
      <c r="J37" s="40">
        <f t="shared" si="0"/>
        <v>490.2</v>
      </c>
      <c r="K37" s="149"/>
      <c r="L37" s="150"/>
      <c r="M37" s="134" t="s">
        <v>38</v>
      </c>
      <c r="N37" s="135">
        <v>7.4999999999999997E-2</v>
      </c>
      <c r="O37" s="129" t="s">
        <v>71</v>
      </c>
      <c r="P37" s="161">
        <v>0.09</v>
      </c>
      <c r="Q37" s="143" t="s">
        <v>71</v>
      </c>
      <c r="R37" s="144">
        <v>45</v>
      </c>
      <c r="S37" s="129" t="s">
        <v>11</v>
      </c>
      <c r="T37" s="161">
        <v>140</v>
      </c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>
        <v>4</v>
      </c>
      <c r="AF37" s="144">
        <v>55</v>
      </c>
      <c r="AG37" s="143"/>
      <c r="AH37" s="144"/>
      <c r="AI37" s="129" t="s">
        <v>70</v>
      </c>
      <c r="AJ37" s="161">
        <v>110</v>
      </c>
      <c r="AK37" s="143"/>
      <c r="AL37" s="144"/>
      <c r="AM37" s="149"/>
      <c r="AN37" s="150"/>
      <c r="AO37" s="236"/>
      <c r="AP37" s="237"/>
      <c r="AQ37" s="236" t="s">
        <v>67</v>
      </c>
      <c r="AR37" s="237">
        <v>3.5000000000000003E-2</v>
      </c>
      <c r="AS37" s="236"/>
      <c r="AT37" s="237"/>
      <c r="AU37" s="233" t="s">
        <v>67</v>
      </c>
      <c r="AV37" s="234">
        <v>105</v>
      </c>
      <c r="AW37" s="236" t="s">
        <v>67</v>
      </c>
      <c r="AX37" s="271">
        <v>35</v>
      </c>
    </row>
    <row r="38" spans="4:50" ht="21" customHeight="1">
      <c r="D38" s="51">
        <v>29</v>
      </c>
      <c r="E38" s="95" t="s">
        <v>351</v>
      </c>
      <c r="F38" s="52"/>
      <c r="G38" s="52"/>
      <c r="H38" s="53">
        <v>2008</v>
      </c>
      <c r="I38" s="54" t="s">
        <v>4</v>
      </c>
      <c r="J38" s="40">
        <f t="shared" si="0"/>
        <v>480</v>
      </c>
      <c r="K38" s="149" t="s">
        <v>67</v>
      </c>
      <c r="L38" s="150">
        <v>160</v>
      </c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 t="s">
        <v>68</v>
      </c>
      <c r="AB38" s="144">
        <v>25</v>
      </c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 t="s">
        <v>71</v>
      </c>
      <c r="AN38" s="150">
        <v>205</v>
      </c>
      <c r="AO38" s="236"/>
      <c r="AP38" s="237"/>
      <c r="AQ38" s="236" t="s">
        <v>67</v>
      </c>
      <c r="AR38" s="237">
        <v>35</v>
      </c>
      <c r="AS38" s="236"/>
      <c r="AT38" s="237"/>
      <c r="AU38" s="233"/>
      <c r="AV38" s="234"/>
      <c r="AW38" s="236" t="s">
        <v>70</v>
      </c>
      <c r="AX38" s="271">
        <v>55</v>
      </c>
    </row>
    <row r="39" spans="4:50" ht="21" customHeight="1">
      <c r="D39" s="51">
        <v>30</v>
      </c>
      <c r="E39" s="95" t="s">
        <v>221</v>
      </c>
      <c r="F39" s="52"/>
      <c r="G39" s="52"/>
      <c r="H39" s="53">
        <v>2011</v>
      </c>
      <c r="I39" s="54" t="s">
        <v>4</v>
      </c>
      <c r="J39" s="40">
        <f t="shared" si="0"/>
        <v>465.07</v>
      </c>
      <c r="K39" s="149"/>
      <c r="L39" s="150"/>
      <c r="M39" s="134" t="s">
        <v>67</v>
      </c>
      <c r="N39" s="135">
        <v>105</v>
      </c>
      <c r="O39" s="129" t="s">
        <v>38</v>
      </c>
      <c r="P39" s="161">
        <v>7.0000000000000007E-2</v>
      </c>
      <c r="Q39" s="143" t="s">
        <v>67</v>
      </c>
      <c r="R39" s="144">
        <v>35</v>
      </c>
      <c r="S39" s="129" t="s">
        <v>70</v>
      </c>
      <c r="T39" s="161">
        <v>110</v>
      </c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>
        <v>3</v>
      </c>
      <c r="AF39" s="144">
        <v>70</v>
      </c>
      <c r="AG39" s="143"/>
      <c r="AH39" s="144"/>
      <c r="AI39" s="129" t="s">
        <v>70</v>
      </c>
      <c r="AJ39" s="161">
        <v>110</v>
      </c>
      <c r="AK39" s="143"/>
      <c r="AL39" s="144"/>
      <c r="AM39" s="149"/>
      <c r="AN39" s="150"/>
      <c r="AO39" s="236"/>
      <c r="AP39" s="237"/>
      <c r="AQ39" s="236" t="s">
        <v>67</v>
      </c>
      <c r="AR39" s="237">
        <v>35</v>
      </c>
      <c r="AS39" s="236"/>
      <c r="AT39" s="237"/>
      <c r="AU39" s="233"/>
      <c r="AV39" s="234"/>
      <c r="AW39" s="236"/>
      <c r="AX39" s="271"/>
    </row>
    <row r="40" spans="4:50" ht="21" customHeight="1">
      <c r="D40" s="51">
        <v>31</v>
      </c>
      <c r="E40" s="95" t="s">
        <v>125</v>
      </c>
      <c r="F40" s="52"/>
      <c r="G40" s="52"/>
      <c r="H40" s="53">
        <v>2010</v>
      </c>
      <c r="I40" s="54" t="s">
        <v>4</v>
      </c>
      <c r="J40" s="40">
        <f t="shared" si="0"/>
        <v>455</v>
      </c>
      <c r="K40" s="149" t="s">
        <v>67</v>
      </c>
      <c r="L40" s="150">
        <v>160</v>
      </c>
      <c r="M40" s="134"/>
      <c r="N40" s="135"/>
      <c r="O40" s="129"/>
      <c r="P40" s="161"/>
      <c r="Q40" s="143"/>
      <c r="R40" s="144"/>
      <c r="S40" s="129"/>
      <c r="T40" s="161"/>
      <c r="U40" s="143"/>
      <c r="V40" s="144"/>
      <c r="W40" s="143"/>
      <c r="X40" s="144"/>
      <c r="Y40" s="143"/>
      <c r="Z40" s="144"/>
      <c r="AA40" s="143" t="s">
        <v>67</v>
      </c>
      <c r="AB40" s="144">
        <v>35</v>
      </c>
      <c r="AC40" s="143"/>
      <c r="AD40" s="144"/>
      <c r="AE40" s="143"/>
      <c r="AF40" s="144"/>
      <c r="AG40" s="143"/>
      <c r="AH40" s="144"/>
      <c r="AI40" s="129"/>
      <c r="AJ40" s="161"/>
      <c r="AK40" s="143"/>
      <c r="AL40" s="144"/>
      <c r="AM40" s="149" t="s">
        <v>67</v>
      </c>
      <c r="AN40" s="150">
        <v>160</v>
      </c>
      <c r="AO40" s="236"/>
      <c r="AP40" s="237"/>
      <c r="AQ40" s="236" t="s">
        <v>71</v>
      </c>
      <c r="AR40" s="237">
        <v>45</v>
      </c>
      <c r="AS40" s="236"/>
      <c r="AT40" s="237"/>
      <c r="AU40" s="233"/>
      <c r="AV40" s="234"/>
      <c r="AW40" s="236" t="s">
        <v>70</v>
      </c>
      <c r="AX40" s="271">
        <v>55</v>
      </c>
    </row>
    <row r="41" spans="4:50" ht="21" customHeight="1">
      <c r="D41" s="51">
        <v>32</v>
      </c>
      <c r="E41" s="104" t="s">
        <v>56</v>
      </c>
      <c r="F41" s="55"/>
      <c r="G41" s="55"/>
      <c r="H41" s="56">
        <v>2006</v>
      </c>
      <c r="I41" s="57" t="s">
        <v>4</v>
      </c>
      <c r="J41" s="40">
        <f t="shared" si="0"/>
        <v>445</v>
      </c>
      <c r="K41" s="149" t="s">
        <v>71</v>
      </c>
      <c r="L41" s="150">
        <v>205</v>
      </c>
      <c r="M41" s="134"/>
      <c r="N41" s="135"/>
      <c r="O41" s="129"/>
      <c r="P41" s="161"/>
      <c r="Q41" s="143" t="s">
        <v>71</v>
      </c>
      <c r="R41" s="144">
        <v>45</v>
      </c>
      <c r="S41" s="129"/>
      <c r="T41" s="161"/>
      <c r="U41" s="143"/>
      <c r="V41" s="144"/>
      <c r="W41" s="143"/>
      <c r="X41" s="144"/>
      <c r="Y41" s="143"/>
      <c r="Z41" s="144"/>
      <c r="AA41" s="143" t="s">
        <v>67</v>
      </c>
      <c r="AB41" s="144">
        <v>35</v>
      </c>
      <c r="AC41" s="143"/>
      <c r="AD41" s="144"/>
      <c r="AE41" s="143"/>
      <c r="AF41" s="144"/>
      <c r="AG41" s="143"/>
      <c r="AH41" s="144"/>
      <c r="AI41" s="129"/>
      <c r="AJ41" s="161"/>
      <c r="AK41" s="143"/>
      <c r="AL41" s="144"/>
      <c r="AM41" s="149" t="s">
        <v>67</v>
      </c>
      <c r="AN41" s="150">
        <v>160</v>
      </c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95" t="s">
        <v>240</v>
      </c>
      <c r="F42" s="52"/>
      <c r="G42" s="52"/>
      <c r="H42" s="53">
        <v>2010</v>
      </c>
      <c r="I42" s="54" t="s">
        <v>4</v>
      </c>
      <c r="J42" s="40">
        <f t="shared" ref="J42:J73" si="1">L42+N42+P42+R42+T42+V42+X42+Z42+AB42+AD42+AF42+AH42+AJ42+AL42+AN42+AP42+AR42+AT42+AV42+AX42</f>
        <v>440.13</v>
      </c>
      <c r="K42" s="149"/>
      <c r="L42" s="150"/>
      <c r="M42" s="134" t="s">
        <v>71</v>
      </c>
      <c r="N42" s="135">
        <v>135</v>
      </c>
      <c r="O42" s="129" t="s">
        <v>71</v>
      </c>
      <c r="P42" s="161">
        <v>90</v>
      </c>
      <c r="Q42" s="143" t="s">
        <v>68</v>
      </c>
      <c r="R42" s="144">
        <v>2.5000000000000001E-2</v>
      </c>
      <c r="S42" s="129"/>
      <c r="T42" s="161"/>
      <c r="U42" s="143"/>
      <c r="V42" s="144"/>
      <c r="W42" s="143"/>
      <c r="X42" s="144"/>
      <c r="Y42" s="143"/>
      <c r="Z42" s="144"/>
      <c r="AA42" s="143" t="s">
        <v>67</v>
      </c>
      <c r="AB42" s="144">
        <v>35</v>
      </c>
      <c r="AC42" s="143"/>
      <c r="AD42" s="144"/>
      <c r="AE42" s="143"/>
      <c r="AF42" s="144"/>
      <c r="AG42" s="143"/>
      <c r="AH42" s="144"/>
      <c r="AI42" s="129" t="s">
        <v>70</v>
      </c>
      <c r="AJ42" s="161">
        <v>110</v>
      </c>
      <c r="AK42" s="143"/>
      <c r="AL42" s="144"/>
      <c r="AM42" s="149"/>
      <c r="AN42" s="150"/>
      <c r="AO42" s="236"/>
      <c r="AP42" s="237"/>
      <c r="AQ42" s="236" t="s">
        <v>67</v>
      </c>
      <c r="AR42" s="237">
        <v>35</v>
      </c>
      <c r="AS42" s="236"/>
      <c r="AT42" s="237"/>
      <c r="AU42" s="233" t="s">
        <v>67</v>
      </c>
      <c r="AV42" s="234">
        <v>0.105</v>
      </c>
      <c r="AW42" s="236" t="s">
        <v>67</v>
      </c>
      <c r="AX42" s="271">
        <v>35</v>
      </c>
    </row>
    <row r="43" spans="4:50" ht="21" customHeight="1">
      <c r="D43" s="51">
        <v>34</v>
      </c>
      <c r="E43" s="104" t="s">
        <v>647</v>
      </c>
      <c r="F43" s="55"/>
      <c r="G43" s="55"/>
      <c r="H43" s="56">
        <v>2006</v>
      </c>
      <c r="I43" s="57" t="s">
        <v>7</v>
      </c>
      <c r="J43" s="40">
        <f t="shared" si="1"/>
        <v>405</v>
      </c>
      <c r="K43" s="149"/>
      <c r="L43" s="150"/>
      <c r="M43" s="134"/>
      <c r="N43" s="135"/>
      <c r="O43" s="129"/>
      <c r="P43" s="161"/>
      <c r="Q43" s="143"/>
      <c r="R43" s="144"/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>
        <v>2</v>
      </c>
      <c r="AN43" s="150">
        <v>405</v>
      </c>
      <c r="AO43" s="236"/>
      <c r="AP43" s="237"/>
      <c r="AQ43" s="236"/>
      <c r="AR43" s="237"/>
      <c r="AS43" s="236"/>
      <c r="AT43" s="237"/>
      <c r="AU43" s="233"/>
      <c r="AV43" s="234"/>
      <c r="AW43" s="236"/>
      <c r="AX43" s="271"/>
    </row>
    <row r="44" spans="4:50" ht="21" customHeight="1">
      <c r="D44" s="51">
        <v>35</v>
      </c>
      <c r="E44" s="95" t="s">
        <v>113</v>
      </c>
      <c r="F44" s="52"/>
      <c r="G44" s="52"/>
      <c r="H44" s="53">
        <v>2011</v>
      </c>
      <c r="I44" s="54" t="s">
        <v>3</v>
      </c>
      <c r="J44" s="40">
        <f t="shared" si="1"/>
        <v>375</v>
      </c>
      <c r="K44" s="149"/>
      <c r="L44" s="150"/>
      <c r="M44" s="134" t="s">
        <v>67</v>
      </c>
      <c r="N44" s="135">
        <v>105</v>
      </c>
      <c r="O44" s="129"/>
      <c r="P44" s="161"/>
      <c r="Q44" s="143"/>
      <c r="R44" s="144"/>
      <c r="S44" s="129" t="s">
        <v>71</v>
      </c>
      <c r="T44" s="161">
        <v>90</v>
      </c>
      <c r="U44" s="143"/>
      <c r="V44" s="144"/>
      <c r="W44" s="143">
        <v>2</v>
      </c>
      <c r="X44" s="144">
        <v>90</v>
      </c>
      <c r="Y44" s="143"/>
      <c r="Z44" s="144"/>
      <c r="AA44" s="143"/>
      <c r="AB44" s="144"/>
      <c r="AC44" s="143"/>
      <c r="AD44" s="144"/>
      <c r="AE44" s="143"/>
      <c r="AF44" s="144"/>
      <c r="AG44" s="143"/>
      <c r="AH44" s="144"/>
      <c r="AI44" s="129" t="s">
        <v>71</v>
      </c>
      <c r="AJ44" s="161">
        <v>90</v>
      </c>
      <c r="AK44" s="143"/>
      <c r="AL44" s="144"/>
      <c r="AM44" s="149"/>
      <c r="AN44" s="150"/>
      <c r="AO44" s="236"/>
      <c r="AP44" s="237"/>
      <c r="AQ44" s="236"/>
      <c r="AR44" s="237"/>
      <c r="AS44" s="236"/>
      <c r="AT44" s="237"/>
      <c r="AU44" s="233"/>
      <c r="AV44" s="234"/>
      <c r="AW44" s="236"/>
      <c r="AX44" s="271"/>
    </row>
    <row r="45" spans="4:50" ht="21" customHeight="1">
      <c r="D45" s="51">
        <v>36</v>
      </c>
      <c r="E45" s="95" t="s">
        <v>167</v>
      </c>
      <c r="F45" s="52"/>
      <c r="G45" s="52"/>
      <c r="H45" s="53">
        <v>2006</v>
      </c>
      <c r="I45" s="54" t="s">
        <v>4</v>
      </c>
      <c r="J45" s="40">
        <f t="shared" si="1"/>
        <v>320</v>
      </c>
      <c r="K45" s="149" t="s">
        <v>67</v>
      </c>
      <c r="L45" s="150">
        <v>160</v>
      </c>
      <c r="M45" s="134"/>
      <c r="N45" s="135"/>
      <c r="O45" s="129"/>
      <c r="P45" s="161"/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/>
      <c r="AF45" s="144"/>
      <c r="AG45" s="143"/>
      <c r="AH45" s="144"/>
      <c r="AI45" s="129"/>
      <c r="AJ45" s="161"/>
      <c r="AK45" s="143"/>
      <c r="AL45" s="144"/>
      <c r="AM45" s="149" t="s">
        <v>67</v>
      </c>
      <c r="AN45" s="150">
        <v>160</v>
      </c>
      <c r="AO45" s="236"/>
      <c r="AP45" s="237"/>
      <c r="AQ45" s="236"/>
      <c r="AR45" s="237"/>
      <c r="AS45" s="236"/>
      <c r="AT45" s="237"/>
      <c r="AU45" s="233"/>
      <c r="AV45" s="234"/>
      <c r="AW45" s="236"/>
      <c r="AX45" s="271"/>
    </row>
    <row r="46" spans="4:50" ht="21" customHeight="1">
      <c r="D46" s="51">
        <v>37</v>
      </c>
      <c r="E46" s="95" t="s">
        <v>185</v>
      </c>
      <c r="F46" s="52"/>
      <c r="G46" s="52"/>
      <c r="H46" s="53">
        <v>2010</v>
      </c>
      <c r="I46" s="54" t="s">
        <v>3</v>
      </c>
      <c r="J46" s="40">
        <f t="shared" si="1"/>
        <v>320</v>
      </c>
      <c r="K46" s="149" t="s">
        <v>52</v>
      </c>
      <c r="L46" s="150">
        <v>90</v>
      </c>
      <c r="M46" s="134"/>
      <c r="N46" s="135"/>
      <c r="O46" s="129"/>
      <c r="P46" s="161"/>
      <c r="Q46" s="143"/>
      <c r="R46" s="144"/>
      <c r="S46" s="129" t="s">
        <v>71</v>
      </c>
      <c r="T46" s="161">
        <v>90</v>
      </c>
      <c r="U46" s="143"/>
      <c r="V46" s="144"/>
      <c r="W46" s="143"/>
      <c r="X46" s="144"/>
      <c r="Y46" s="143"/>
      <c r="Z46" s="144"/>
      <c r="AA46" s="143"/>
      <c r="AB46" s="144"/>
      <c r="AC46" s="143" t="s">
        <v>11</v>
      </c>
      <c r="AD46" s="144">
        <v>70</v>
      </c>
      <c r="AE46" s="143"/>
      <c r="AF46" s="144"/>
      <c r="AG46" s="143"/>
      <c r="AH46" s="144"/>
      <c r="AI46" s="129" t="s">
        <v>38</v>
      </c>
      <c r="AJ46" s="161">
        <v>70</v>
      </c>
      <c r="AK46" s="143"/>
      <c r="AL46" s="144"/>
      <c r="AM46" s="149"/>
      <c r="AN46" s="150"/>
      <c r="AO46" s="236"/>
      <c r="AP46" s="237"/>
      <c r="AQ46" s="236"/>
      <c r="AR46" s="237"/>
      <c r="AS46" s="236"/>
      <c r="AT46" s="237"/>
      <c r="AU46" s="233"/>
      <c r="AV46" s="234"/>
      <c r="AW46" s="236"/>
      <c r="AX46" s="271"/>
    </row>
    <row r="47" spans="4:50" ht="21" customHeight="1">
      <c r="D47" s="51">
        <v>38</v>
      </c>
      <c r="E47" s="104" t="s">
        <v>215</v>
      </c>
      <c r="F47" s="55"/>
      <c r="G47" s="55"/>
      <c r="H47" s="56">
        <v>2007</v>
      </c>
      <c r="I47" s="57" t="s">
        <v>76</v>
      </c>
      <c r="J47" s="40">
        <f t="shared" si="1"/>
        <v>320</v>
      </c>
      <c r="K47" s="149"/>
      <c r="L47" s="150"/>
      <c r="M47" s="134" t="s">
        <v>71</v>
      </c>
      <c r="N47" s="135">
        <v>135</v>
      </c>
      <c r="O47" s="129" t="s">
        <v>38</v>
      </c>
      <c r="P47" s="161">
        <v>70</v>
      </c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 t="s">
        <v>277</v>
      </c>
      <c r="AN47" s="150">
        <v>115</v>
      </c>
      <c r="AO47" s="236"/>
      <c r="AP47" s="237"/>
      <c r="AQ47" s="236"/>
      <c r="AR47" s="237"/>
      <c r="AS47" s="236"/>
      <c r="AT47" s="237"/>
      <c r="AU47" s="233"/>
      <c r="AV47" s="234"/>
      <c r="AW47" s="236"/>
      <c r="AX47" s="271"/>
    </row>
    <row r="48" spans="4:50" ht="21" customHeight="1">
      <c r="D48" s="51">
        <v>39</v>
      </c>
      <c r="E48" s="95" t="s">
        <v>457</v>
      </c>
      <c r="F48" s="52"/>
      <c r="G48" s="52"/>
      <c r="H48" s="53">
        <v>2010</v>
      </c>
      <c r="I48" s="54" t="s">
        <v>4</v>
      </c>
      <c r="J48" s="40">
        <f t="shared" si="1"/>
        <v>310</v>
      </c>
      <c r="K48" s="149"/>
      <c r="L48" s="150"/>
      <c r="M48" s="134"/>
      <c r="N48" s="135"/>
      <c r="O48" s="129"/>
      <c r="P48" s="161"/>
      <c r="Q48" s="143" t="s">
        <v>70</v>
      </c>
      <c r="R48" s="144">
        <v>55</v>
      </c>
      <c r="S48" s="129">
        <v>1</v>
      </c>
      <c r="T48" s="161">
        <v>220</v>
      </c>
      <c r="U48" s="143"/>
      <c r="V48" s="144"/>
      <c r="W48" s="143"/>
      <c r="X48" s="144"/>
      <c r="Y48" s="143"/>
      <c r="Z48" s="144"/>
      <c r="AA48" s="143" t="s">
        <v>67</v>
      </c>
      <c r="AB48" s="144">
        <v>35</v>
      </c>
      <c r="AC48" s="143"/>
      <c r="AD48" s="144"/>
      <c r="AE48" s="143"/>
      <c r="AF48" s="144"/>
      <c r="AG48" s="143"/>
      <c r="AH48" s="144"/>
      <c r="AI48" s="129"/>
      <c r="AJ48" s="161"/>
      <c r="AK48" s="143"/>
      <c r="AL48" s="144"/>
      <c r="AM48" s="149"/>
      <c r="AN48" s="150"/>
      <c r="AO48" s="236"/>
      <c r="AP48" s="237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51">
        <v>40</v>
      </c>
      <c r="E49" s="95" t="s">
        <v>95</v>
      </c>
      <c r="F49" s="58"/>
      <c r="G49" s="58"/>
      <c r="H49" s="53">
        <v>2006</v>
      </c>
      <c r="I49" s="54" t="s">
        <v>12</v>
      </c>
      <c r="J49" s="40">
        <f t="shared" si="1"/>
        <v>291.25</v>
      </c>
      <c r="K49" s="149" t="s">
        <v>71</v>
      </c>
      <c r="L49" s="150">
        <v>205</v>
      </c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/>
      <c r="AN49" s="150"/>
      <c r="AO49" s="236"/>
      <c r="AP49" s="237"/>
      <c r="AQ49" s="236"/>
      <c r="AR49" s="237"/>
      <c r="AS49" s="236"/>
      <c r="AT49" s="237"/>
      <c r="AU49" s="233" t="s">
        <v>17</v>
      </c>
      <c r="AV49" s="234">
        <v>86.25</v>
      </c>
      <c r="AW49" s="236"/>
      <c r="AX49" s="271"/>
    </row>
    <row r="50" spans="4:50" ht="21" customHeight="1">
      <c r="D50" s="51">
        <v>41</v>
      </c>
      <c r="E50" s="104" t="s">
        <v>199</v>
      </c>
      <c r="F50" s="55"/>
      <c r="G50" s="55"/>
      <c r="H50" s="56">
        <v>2008</v>
      </c>
      <c r="I50" s="57" t="s">
        <v>4</v>
      </c>
      <c r="J50" s="40">
        <f t="shared" si="1"/>
        <v>275.07499999999999</v>
      </c>
      <c r="K50" s="149" t="s">
        <v>38</v>
      </c>
      <c r="L50" s="150">
        <v>90</v>
      </c>
      <c r="M50" s="134" t="s">
        <v>38</v>
      </c>
      <c r="N50" s="135">
        <v>7.4999999999999997E-2</v>
      </c>
      <c r="O50" s="129"/>
      <c r="P50" s="161"/>
      <c r="Q50" s="143" t="s">
        <v>67</v>
      </c>
      <c r="R50" s="144">
        <v>35</v>
      </c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/>
      <c r="AN50" s="150"/>
      <c r="AO50" s="236"/>
      <c r="AP50" s="237"/>
      <c r="AQ50" s="236"/>
      <c r="AR50" s="237"/>
      <c r="AS50" s="236"/>
      <c r="AT50" s="237"/>
      <c r="AU50" s="233" t="s">
        <v>67</v>
      </c>
      <c r="AV50" s="234">
        <v>105</v>
      </c>
      <c r="AW50" s="236" t="s">
        <v>71</v>
      </c>
      <c r="AX50" s="271">
        <v>45</v>
      </c>
    </row>
    <row r="51" spans="4:50" ht="20.25" customHeight="1">
      <c r="D51" s="51">
        <v>42</v>
      </c>
      <c r="E51" s="104" t="s">
        <v>186</v>
      </c>
      <c r="F51" s="55"/>
      <c r="G51" s="55"/>
      <c r="H51" s="56">
        <v>2008</v>
      </c>
      <c r="I51" s="57" t="s">
        <v>4</v>
      </c>
      <c r="J51" s="40">
        <f t="shared" si="1"/>
        <v>275</v>
      </c>
      <c r="K51" s="149"/>
      <c r="L51" s="150"/>
      <c r="M51" s="134"/>
      <c r="N51" s="135"/>
      <c r="O51" s="129"/>
      <c r="P51" s="161"/>
      <c r="Q51" s="143" t="s">
        <v>67</v>
      </c>
      <c r="R51" s="144">
        <v>35</v>
      </c>
      <c r="S51" s="129"/>
      <c r="T51" s="161"/>
      <c r="U51" s="143"/>
      <c r="V51" s="144"/>
      <c r="W51" s="143"/>
      <c r="X51" s="144"/>
      <c r="Y51" s="143"/>
      <c r="Z51" s="144"/>
      <c r="AA51" s="143" t="s">
        <v>67</v>
      </c>
      <c r="AB51" s="144">
        <v>35</v>
      </c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49" t="s">
        <v>67</v>
      </c>
      <c r="AN51" s="150">
        <v>160</v>
      </c>
      <c r="AO51" s="236"/>
      <c r="AP51" s="237"/>
      <c r="AQ51" s="236" t="s">
        <v>71</v>
      </c>
      <c r="AR51" s="237">
        <v>45</v>
      </c>
      <c r="AS51" s="236"/>
      <c r="AT51" s="237"/>
      <c r="AU51" s="233"/>
      <c r="AV51" s="234"/>
      <c r="AW51" s="236"/>
      <c r="AX51" s="271"/>
    </row>
    <row r="52" spans="4:50" ht="20.25" customHeight="1">
      <c r="D52" s="51">
        <v>43</v>
      </c>
      <c r="E52" s="95" t="s">
        <v>88</v>
      </c>
      <c r="F52" s="52"/>
      <c r="G52" s="52"/>
      <c r="H52" s="53">
        <v>2013</v>
      </c>
      <c r="I52" s="54" t="s">
        <v>4</v>
      </c>
      <c r="J52" s="40">
        <f t="shared" si="1"/>
        <v>275</v>
      </c>
      <c r="K52" s="149"/>
      <c r="L52" s="150"/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 t="s">
        <v>70</v>
      </c>
      <c r="AR52" s="237">
        <v>55</v>
      </c>
      <c r="AS52" s="236"/>
      <c r="AT52" s="237"/>
      <c r="AU52" s="233" t="s">
        <v>70</v>
      </c>
      <c r="AV52" s="234">
        <v>165</v>
      </c>
      <c r="AW52" s="236" t="s">
        <v>70</v>
      </c>
      <c r="AX52" s="271">
        <v>55</v>
      </c>
    </row>
    <row r="53" spans="4:50" ht="20.25" customHeight="1">
      <c r="D53" s="51">
        <v>44</v>
      </c>
      <c r="E53" s="95" t="s">
        <v>364</v>
      </c>
      <c r="F53" s="52"/>
      <c r="G53" s="52"/>
      <c r="H53" s="53">
        <v>2006</v>
      </c>
      <c r="I53" s="54" t="s">
        <v>168</v>
      </c>
      <c r="J53" s="40">
        <f t="shared" si="1"/>
        <v>250</v>
      </c>
      <c r="K53" s="149" t="s">
        <v>70</v>
      </c>
      <c r="L53" s="150">
        <v>250</v>
      </c>
      <c r="M53" s="134"/>
      <c r="N53" s="135"/>
      <c r="O53" s="129"/>
      <c r="P53" s="161"/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/>
      <c r="AV53" s="234"/>
      <c r="AW53" s="236"/>
      <c r="AX53" s="271"/>
    </row>
    <row r="54" spans="4:50" ht="20.25" customHeight="1">
      <c r="D54" s="51">
        <v>45</v>
      </c>
      <c r="E54" s="104" t="s">
        <v>107</v>
      </c>
      <c r="F54" s="55"/>
      <c r="G54" s="55"/>
      <c r="H54" s="56">
        <v>2007</v>
      </c>
      <c r="I54" s="57" t="s">
        <v>4</v>
      </c>
      <c r="J54" s="40">
        <f t="shared" si="1"/>
        <v>250</v>
      </c>
      <c r="K54" s="149" t="s">
        <v>67</v>
      </c>
      <c r="L54" s="150">
        <v>160</v>
      </c>
      <c r="M54" s="134"/>
      <c r="N54" s="135"/>
      <c r="O54" s="129"/>
      <c r="P54" s="161"/>
      <c r="Q54" s="143" t="s">
        <v>71</v>
      </c>
      <c r="R54" s="144">
        <v>45</v>
      </c>
      <c r="S54" s="129"/>
      <c r="T54" s="161"/>
      <c r="U54" s="143"/>
      <c r="V54" s="144"/>
      <c r="W54" s="143"/>
      <c r="X54" s="144"/>
      <c r="Y54" s="143"/>
      <c r="Z54" s="144"/>
      <c r="AA54" s="143" t="s">
        <v>71</v>
      </c>
      <c r="AB54" s="144">
        <v>45</v>
      </c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/>
      <c r="AR54" s="237"/>
      <c r="AS54" s="236"/>
      <c r="AT54" s="237"/>
      <c r="AU54" s="233"/>
      <c r="AV54" s="234"/>
      <c r="AW54" s="236"/>
      <c r="AX54" s="271"/>
    </row>
    <row r="55" spans="4:50" ht="20.25" customHeight="1">
      <c r="D55" s="51">
        <v>46</v>
      </c>
      <c r="E55" s="95" t="s">
        <v>279</v>
      </c>
      <c r="F55" s="52"/>
      <c r="G55" s="52"/>
      <c r="H55" s="53">
        <v>2008</v>
      </c>
      <c r="I55" s="54" t="s">
        <v>119</v>
      </c>
      <c r="J55" s="40">
        <f t="shared" si="1"/>
        <v>250</v>
      </c>
      <c r="K55" s="149" t="s">
        <v>38</v>
      </c>
      <c r="L55" s="150">
        <v>90</v>
      </c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 t="s">
        <v>38</v>
      </c>
      <c r="AJ55" s="161">
        <v>70</v>
      </c>
      <c r="AK55" s="143"/>
      <c r="AL55" s="144"/>
      <c r="AM55" s="149" t="s">
        <v>38</v>
      </c>
      <c r="AN55" s="150">
        <v>90</v>
      </c>
      <c r="AO55" s="236"/>
      <c r="AP55" s="237"/>
      <c r="AQ55" s="236"/>
      <c r="AR55" s="237"/>
      <c r="AS55" s="236"/>
      <c r="AT55" s="237"/>
      <c r="AU55" s="233"/>
      <c r="AV55" s="234"/>
      <c r="AW55" s="236"/>
      <c r="AX55" s="271"/>
    </row>
    <row r="56" spans="4:50" ht="20.25" customHeight="1">
      <c r="D56" s="51">
        <v>47</v>
      </c>
      <c r="E56" s="104" t="s">
        <v>434</v>
      </c>
      <c r="F56" s="55"/>
      <c r="G56" s="55"/>
      <c r="H56" s="56">
        <v>2008</v>
      </c>
      <c r="I56" s="57" t="s">
        <v>76</v>
      </c>
      <c r="J56" s="40">
        <f t="shared" si="1"/>
        <v>250</v>
      </c>
      <c r="K56" s="149"/>
      <c r="L56" s="150"/>
      <c r="M56" s="134"/>
      <c r="N56" s="135"/>
      <c r="O56" s="129" t="s">
        <v>71</v>
      </c>
      <c r="P56" s="161">
        <v>90</v>
      </c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 t="s">
        <v>71</v>
      </c>
      <c r="AB56" s="144">
        <v>45</v>
      </c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 t="s">
        <v>277</v>
      </c>
      <c r="AN56" s="150">
        <v>115</v>
      </c>
      <c r="AO56" s="236"/>
      <c r="AP56" s="237"/>
      <c r="AQ56" s="236"/>
      <c r="AR56" s="237"/>
      <c r="AS56" s="236"/>
      <c r="AT56" s="237"/>
      <c r="AU56" s="233"/>
      <c r="AV56" s="234"/>
      <c r="AW56" s="236"/>
      <c r="AX56" s="271"/>
    </row>
    <row r="57" spans="4:50" ht="20.25" customHeight="1">
      <c r="D57" s="51">
        <v>48</v>
      </c>
      <c r="E57" s="95" t="s">
        <v>166</v>
      </c>
      <c r="F57" s="52"/>
      <c r="G57" s="52"/>
      <c r="H57" s="53">
        <v>2006</v>
      </c>
      <c r="I57" s="54" t="s">
        <v>4</v>
      </c>
      <c r="J57" s="40">
        <f t="shared" si="1"/>
        <v>240</v>
      </c>
      <c r="K57" s="149" t="s">
        <v>67</v>
      </c>
      <c r="L57" s="150">
        <v>160</v>
      </c>
      <c r="M57" s="134"/>
      <c r="N57" s="135"/>
      <c r="O57" s="129"/>
      <c r="P57" s="161"/>
      <c r="Q57" s="143" t="s">
        <v>71</v>
      </c>
      <c r="R57" s="144">
        <v>45</v>
      </c>
      <c r="S57" s="129"/>
      <c r="T57" s="161"/>
      <c r="U57" s="143"/>
      <c r="V57" s="144"/>
      <c r="W57" s="143"/>
      <c r="X57" s="144"/>
      <c r="Y57" s="143"/>
      <c r="Z57" s="144"/>
      <c r="AA57" s="143" t="s">
        <v>67</v>
      </c>
      <c r="AB57" s="144">
        <v>35</v>
      </c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37"/>
      <c r="AQ57" s="236"/>
      <c r="AR57" s="237"/>
      <c r="AS57" s="236"/>
      <c r="AT57" s="237"/>
      <c r="AU57" s="233"/>
      <c r="AV57" s="234"/>
      <c r="AW57" s="236"/>
      <c r="AX57" s="271"/>
    </row>
    <row r="58" spans="4:50" ht="20.25" customHeight="1">
      <c r="D58" s="51">
        <v>49</v>
      </c>
      <c r="E58" s="104" t="s">
        <v>349</v>
      </c>
      <c r="F58" s="55"/>
      <c r="G58" s="55"/>
      <c r="H58" s="56">
        <v>2008</v>
      </c>
      <c r="I58" s="57" t="s">
        <v>4</v>
      </c>
      <c r="J58" s="40">
        <f t="shared" si="1"/>
        <v>240</v>
      </c>
      <c r="K58" s="149"/>
      <c r="L58" s="150"/>
      <c r="M58" s="134"/>
      <c r="N58" s="135"/>
      <c r="O58" s="129"/>
      <c r="P58" s="161"/>
      <c r="Q58" s="143" t="s">
        <v>71</v>
      </c>
      <c r="R58" s="144">
        <v>45</v>
      </c>
      <c r="S58" s="129"/>
      <c r="T58" s="161"/>
      <c r="U58" s="143"/>
      <c r="V58" s="144"/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 t="s">
        <v>67</v>
      </c>
      <c r="AN58" s="150">
        <v>160</v>
      </c>
      <c r="AO58" s="236"/>
      <c r="AP58" s="237"/>
      <c r="AQ58" s="236" t="s">
        <v>67</v>
      </c>
      <c r="AR58" s="237">
        <v>35</v>
      </c>
      <c r="AS58" s="236"/>
      <c r="AT58" s="237"/>
      <c r="AU58" s="233"/>
      <c r="AV58" s="234"/>
      <c r="AW58" s="236"/>
      <c r="AX58" s="271"/>
    </row>
    <row r="59" spans="4:50" ht="20.25" customHeight="1">
      <c r="D59" s="51">
        <v>50</v>
      </c>
      <c r="E59" s="95" t="s">
        <v>189</v>
      </c>
      <c r="F59" s="52"/>
      <c r="G59" s="52"/>
      <c r="H59" s="53">
        <v>2009</v>
      </c>
      <c r="I59" s="54" t="s">
        <v>4</v>
      </c>
      <c r="J59" s="40">
        <f t="shared" si="1"/>
        <v>235.07499999999999</v>
      </c>
      <c r="K59" s="149" t="s">
        <v>38</v>
      </c>
      <c r="L59" s="150">
        <v>90</v>
      </c>
      <c r="M59" s="134" t="s">
        <v>38</v>
      </c>
      <c r="N59" s="135">
        <v>7.4999999999999997E-2</v>
      </c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/>
      <c r="AB59" s="144"/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/>
      <c r="AN59" s="150"/>
      <c r="AO59" s="236"/>
      <c r="AP59" s="237"/>
      <c r="AQ59" s="236" t="s">
        <v>67</v>
      </c>
      <c r="AR59" s="237">
        <v>35</v>
      </c>
      <c r="AS59" s="236"/>
      <c r="AT59" s="237"/>
      <c r="AU59" s="233" t="s">
        <v>38</v>
      </c>
      <c r="AV59" s="234">
        <v>75</v>
      </c>
      <c r="AW59" s="236" t="s">
        <v>67</v>
      </c>
      <c r="AX59" s="271">
        <v>35</v>
      </c>
    </row>
    <row r="60" spans="4:50" ht="20.25" customHeight="1">
      <c r="D60" s="51">
        <v>51</v>
      </c>
      <c r="E60" s="95" t="s">
        <v>350</v>
      </c>
      <c r="F60" s="52"/>
      <c r="G60" s="52"/>
      <c r="H60" s="53">
        <v>2009</v>
      </c>
      <c r="I60" s="54" t="s">
        <v>4</v>
      </c>
      <c r="J60" s="40">
        <f t="shared" si="1"/>
        <v>235</v>
      </c>
      <c r="K60" s="149" t="s">
        <v>38</v>
      </c>
      <c r="L60" s="150">
        <v>90</v>
      </c>
      <c r="M60" s="134"/>
      <c r="N60" s="135"/>
      <c r="O60" s="129"/>
      <c r="P60" s="161"/>
      <c r="Q60" s="143" t="s">
        <v>67</v>
      </c>
      <c r="R60" s="144">
        <v>35</v>
      </c>
      <c r="S60" s="129"/>
      <c r="T60" s="161"/>
      <c r="U60" s="143"/>
      <c r="V60" s="144"/>
      <c r="W60" s="143"/>
      <c r="X60" s="144"/>
      <c r="Y60" s="143"/>
      <c r="Z60" s="144"/>
      <c r="AA60" s="143"/>
      <c r="AB60" s="144"/>
      <c r="AC60" s="143"/>
      <c r="AD60" s="144"/>
      <c r="AE60" s="143"/>
      <c r="AF60" s="144"/>
      <c r="AG60" s="143"/>
      <c r="AH60" s="144"/>
      <c r="AI60" s="129"/>
      <c r="AJ60" s="161"/>
      <c r="AK60" s="143"/>
      <c r="AL60" s="144"/>
      <c r="AM60" s="149"/>
      <c r="AN60" s="150"/>
      <c r="AO60" s="236"/>
      <c r="AP60" s="237"/>
      <c r="AQ60" s="236"/>
      <c r="AR60" s="237"/>
      <c r="AS60" s="236"/>
      <c r="AT60" s="237"/>
      <c r="AU60" s="233" t="s">
        <v>38</v>
      </c>
      <c r="AV60" s="234">
        <v>75</v>
      </c>
      <c r="AW60" s="236" t="s">
        <v>67</v>
      </c>
      <c r="AX60" s="271">
        <v>35</v>
      </c>
    </row>
    <row r="61" spans="4:50" ht="20.25" customHeight="1">
      <c r="D61" s="51">
        <v>52</v>
      </c>
      <c r="E61" s="104" t="s">
        <v>253</v>
      </c>
      <c r="F61" s="55"/>
      <c r="G61" s="55"/>
      <c r="H61" s="56">
        <v>2009</v>
      </c>
      <c r="I61" s="57" t="s">
        <v>4</v>
      </c>
      <c r="J61" s="40">
        <f t="shared" si="1"/>
        <v>230</v>
      </c>
      <c r="K61" s="149"/>
      <c r="L61" s="150"/>
      <c r="M61" s="134"/>
      <c r="N61" s="135"/>
      <c r="O61" s="129" t="s">
        <v>38</v>
      </c>
      <c r="P61" s="161">
        <v>70</v>
      </c>
      <c r="Q61" s="143"/>
      <c r="R61" s="144"/>
      <c r="S61" s="129"/>
      <c r="T61" s="161"/>
      <c r="U61" s="143"/>
      <c r="V61" s="144"/>
      <c r="W61" s="143"/>
      <c r="X61" s="144"/>
      <c r="Y61" s="143"/>
      <c r="Z61" s="144"/>
      <c r="AA61" s="143" t="s">
        <v>69</v>
      </c>
      <c r="AB61" s="144">
        <v>20</v>
      </c>
      <c r="AC61" s="143"/>
      <c r="AD61" s="144"/>
      <c r="AE61" s="143"/>
      <c r="AF61" s="144"/>
      <c r="AG61" s="143"/>
      <c r="AH61" s="144"/>
      <c r="AI61" s="129"/>
      <c r="AJ61" s="161"/>
      <c r="AK61" s="143"/>
      <c r="AL61" s="144"/>
      <c r="AM61" s="149"/>
      <c r="AN61" s="150"/>
      <c r="AO61" s="236"/>
      <c r="AP61" s="237"/>
      <c r="AQ61" s="236" t="s">
        <v>67</v>
      </c>
      <c r="AR61" s="237">
        <v>35</v>
      </c>
      <c r="AS61" s="236"/>
      <c r="AT61" s="237"/>
      <c r="AU61" s="233" t="s">
        <v>67</v>
      </c>
      <c r="AV61" s="234">
        <v>105</v>
      </c>
      <c r="AW61" s="236"/>
      <c r="AX61" s="271"/>
    </row>
    <row r="62" spans="4:50" ht="20.25" customHeight="1">
      <c r="D62" s="51">
        <v>53</v>
      </c>
      <c r="E62" s="104" t="s">
        <v>118</v>
      </c>
      <c r="F62" s="55"/>
      <c r="G62" s="55"/>
      <c r="H62" s="56">
        <v>2011</v>
      </c>
      <c r="I62" s="57" t="s">
        <v>7</v>
      </c>
      <c r="J62" s="40">
        <f t="shared" si="1"/>
        <v>225</v>
      </c>
      <c r="K62" s="149"/>
      <c r="L62" s="150"/>
      <c r="M62" s="134"/>
      <c r="N62" s="135"/>
      <c r="O62" s="129"/>
      <c r="P62" s="161"/>
      <c r="Q62" s="143"/>
      <c r="R62" s="144"/>
      <c r="S62" s="129"/>
      <c r="T62" s="161"/>
      <c r="U62" s="143" t="s">
        <v>68</v>
      </c>
      <c r="V62" s="144">
        <v>55</v>
      </c>
      <c r="W62" s="143"/>
      <c r="X62" s="144"/>
      <c r="Y62" s="143"/>
      <c r="Z62" s="144"/>
      <c r="AA62" s="143"/>
      <c r="AB62" s="144"/>
      <c r="AC62" s="143"/>
      <c r="AD62" s="144"/>
      <c r="AE62" s="143"/>
      <c r="AF62" s="144"/>
      <c r="AG62" s="143" t="s">
        <v>38</v>
      </c>
      <c r="AH62" s="144">
        <v>45</v>
      </c>
      <c r="AI62" s="129" t="s">
        <v>38</v>
      </c>
      <c r="AJ62" s="161">
        <v>70</v>
      </c>
      <c r="AK62" s="143"/>
      <c r="AL62" s="144"/>
      <c r="AM62" s="149"/>
      <c r="AN62" s="150"/>
      <c r="AO62" s="236" t="s">
        <v>38</v>
      </c>
      <c r="AP62" s="237">
        <v>55</v>
      </c>
      <c r="AQ62" s="236"/>
      <c r="AR62" s="237"/>
      <c r="AS62" s="236"/>
      <c r="AT62" s="237"/>
      <c r="AU62" s="233"/>
      <c r="AV62" s="234"/>
      <c r="AW62" s="236"/>
      <c r="AX62" s="271"/>
    </row>
    <row r="63" spans="4:50" ht="20.25" customHeight="1">
      <c r="D63" s="51">
        <v>54</v>
      </c>
      <c r="E63" s="104" t="s">
        <v>363</v>
      </c>
      <c r="F63" s="55"/>
      <c r="G63" s="55"/>
      <c r="H63" s="56">
        <v>2009</v>
      </c>
      <c r="I63" s="57" t="s">
        <v>4</v>
      </c>
      <c r="J63" s="40">
        <f t="shared" si="1"/>
        <v>220</v>
      </c>
      <c r="K63" s="149"/>
      <c r="L63" s="150"/>
      <c r="M63" s="134"/>
      <c r="N63" s="135"/>
      <c r="O63" s="129"/>
      <c r="P63" s="161"/>
      <c r="Q63" s="143" t="s">
        <v>25</v>
      </c>
      <c r="R63" s="144">
        <v>15</v>
      </c>
      <c r="S63" s="129"/>
      <c r="T63" s="161"/>
      <c r="U63" s="143"/>
      <c r="V63" s="144"/>
      <c r="W63" s="143"/>
      <c r="X63" s="144"/>
      <c r="Y63" s="143"/>
      <c r="Z63" s="144"/>
      <c r="AA63" s="143"/>
      <c r="AB63" s="144"/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 t="s">
        <v>38</v>
      </c>
      <c r="AN63" s="150">
        <v>90</v>
      </c>
      <c r="AO63" s="236"/>
      <c r="AP63" s="237"/>
      <c r="AQ63" s="236" t="s">
        <v>69</v>
      </c>
      <c r="AR63" s="237">
        <v>20</v>
      </c>
      <c r="AS63" s="236"/>
      <c r="AT63" s="237"/>
      <c r="AU63" s="233" t="s">
        <v>38</v>
      </c>
      <c r="AV63" s="234">
        <v>75</v>
      </c>
      <c r="AW63" s="236" t="s">
        <v>69</v>
      </c>
      <c r="AX63" s="271">
        <v>20</v>
      </c>
    </row>
    <row r="64" spans="4:50" ht="20.25" customHeight="1">
      <c r="D64" s="51">
        <v>55</v>
      </c>
      <c r="E64" s="104" t="s">
        <v>51</v>
      </c>
      <c r="F64" s="55"/>
      <c r="G64" s="55"/>
      <c r="H64" s="56">
        <v>2010</v>
      </c>
      <c r="I64" s="57" t="s">
        <v>12</v>
      </c>
      <c r="J64" s="40">
        <f t="shared" si="1"/>
        <v>215</v>
      </c>
      <c r="K64" s="149"/>
      <c r="L64" s="150"/>
      <c r="M64" s="134"/>
      <c r="N64" s="135"/>
      <c r="O64" s="129"/>
      <c r="P64" s="161"/>
      <c r="Q64" s="143"/>
      <c r="R64" s="144"/>
      <c r="S64" s="129"/>
      <c r="T64" s="161"/>
      <c r="U64" s="143"/>
      <c r="V64" s="144"/>
      <c r="W64" s="143"/>
      <c r="X64" s="144"/>
      <c r="Y64" s="143"/>
      <c r="Z64" s="144"/>
      <c r="AA64" s="143" t="s">
        <v>67</v>
      </c>
      <c r="AB64" s="144">
        <v>35</v>
      </c>
      <c r="AC64" s="143"/>
      <c r="AD64" s="144"/>
      <c r="AE64" s="143"/>
      <c r="AF64" s="144"/>
      <c r="AG64" s="143"/>
      <c r="AH64" s="144"/>
      <c r="AI64" s="129"/>
      <c r="AJ64" s="161"/>
      <c r="AK64" s="143"/>
      <c r="AL64" s="144"/>
      <c r="AM64" s="149"/>
      <c r="AN64" s="150"/>
      <c r="AO64" s="236"/>
      <c r="AP64" s="237"/>
      <c r="AQ64" s="236" t="s">
        <v>71</v>
      </c>
      <c r="AR64" s="237">
        <v>45</v>
      </c>
      <c r="AS64" s="236"/>
      <c r="AT64" s="237"/>
      <c r="AU64" s="233" t="s">
        <v>71</v>
      </c>
      <c r="AV64" s="234">
        <v>135</v>
      </c>
      <c r="AW64" s="236"/>
      <c r="AX64" s="271"/>
    </row>
    <row r="65" spans="4:50" ht="20.25" customHeight="1">
      <c r="D65" s="51">
        <v>56</v>
      </c>
      <c r="E65" s="104" t="s">
        <v>723</v>
      </c>
      <c r="F65" s="55"/>
      <c r="G65" s="55"/>
      <c r="H65" s="56"/>
      <c r="I65" s="57" t="s">
        <v>722</v>
      </c>
      <c r="J65" s="40">
        <f t="shared" si="1"/>
        <v>210</v>
      </c>
      <c r="K65" s="149"/>
      <c r="L65" s="150"/>
      <c r="M65" s="134"/>
      <c r="N65" s="135"/>
      <c r="O65" s="129"/>
      <c r="P65" s="161"/>
      <c r="Q65" s="143"/>
      <c r="R65" s="144"/>
      <c r="S65" s="129"/>
      <c r="T65" s="161"/>
      <c r="U65" s="143"/>
      <c r="V65" s="144"/>
      <c r="W65" s="143"/>
      <c r="X65" s="144"/>
      <c r="Y65" s="143"/>
      <c r="Z65" s="144"/>
      <c r="AA65" s="143"/>
      <c r="AB65" s="144"/>
      <c r="AC65" s="143"/>
      <c r="AD65" s="144"/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/>
      <c r="AT65" s="237"/>
      <c r="AU65" s="233" t="s">
        <v>11</v>
      </c>
      <c r="AV65" s="234">
        <v>210</v>
      </c>
      <c r="AW65" s="236"/>
      <c r="AX65" s="271"/>
    </row>
    <row r="66" spans="4:50" ht="20.25" customHeight="1">
      <c r="D66" s="51">
        <v>57</v>
      </c>
      <c r="E66" s="95" t="s">
        <v>365</v>
      </c>
      <c r="F66" s="52"/>
      <c r="G66" s="52"/>
      <c r="H66" s="53">
        <v>2007</v>
      </c>
      <c r="I66" s="54" t="s">
        <v>168</v>
      </c>
      <c r="J66" s="40">
        <f t="shared" si="1"/>
        <v>205</v>
      </c>
      <c r="K66" s="149" t="s">
        <v>71</v>
      </c>
      <c r="L66" s="150">
        <v>205</v>
      </c>
      <c r="M66" s="134"/>
      <c r="N66" s="135"/>
      <c r="O66" s="129"/>
      <c r="P66" s="161"/>
      <c r="Q66" s="143"/>
      <c r="R66" s="144"/>
      <c r="S66" s="129"/>
      <c r="T66" s="161"/>
      <c r="U66" s="143"/>
      <c r="V66" s="144"/>
      <c r="W66" s="143"/>
      <c r="X66" s="144"/>
      <c r="Y66" s="143"/>
      <c r="Z66" s="144"/>
      <c r="AA66" s="143"/>
      <c r="AB66" s="144"/>
      <c r="AC66" s="143"/>
      <c r="AD66" s="144"/>
      <c r="AE66" s="143"/>
      <c r="AF66" s="144"/>
      <c r="AG66" s="143"/>
      <c r="AH66" s="144"/>
      <c r="AI66" s="129"/>
      <c r="AJ66" s="161"/>
      <c r="AK66" s="143"/>
      <c r="AL66" s="144"/>
      <c r="AM66" s="149"/>
      <c r="AN66" s="150"/>
      <c r="AO66" s="236"/>
      <c r="AP66" s="237"/>
      <c r="AQ66" s="236"/>
      <c r="AR66" s="237"/>
      <c r="AS66" s="236"/>
      <c r="AT66" s="237"/>
      <c r="AU66" s="233"/>
      <c r="AV66" s="234"/>
      <c r="AW66" s="236"/>
      <c r="AX66" s="271"/>
    </row>
    <row r="67" spans="4:50" ht="20.25" customHeight="1">
      <c r="D67" s="51">
        <v>58</v>
      </c>
      <c r="E67" s="95" t="s">
        <v>187</v>
      </c>
      <c r="F67" s="52"/>
      <c r="G67" s="52"/>
      <c r="H67" s="53">
        <v>2008</v>
      </c>
      <c r="I67" s="54" t="s">
        <v>168</v>
      </c>
      <c r="J67" s="40">
        <f t="shared" si="1"/>
        <v>205</v>
      </c>
      <c r="K67" s="149" t="s">
        <v>71</v>
      </c>
      <c r="L67" s="150">
        <v>205</v>
      </c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/>
      <c r="X67" s="144"/>
      <c r="Y67" s="143"/>
      <c r="Z67" s="144"/>
      <c r="AA67" s="143"/>
      <c r="AB67" s="144"/>
      <c r="AC67" s="143"/>
      <c r="AD67" s="144"/>
      <c r="AE67" s="143"/>
      <c r="AF67" s="144"/>
      <c r="AG67" s="143"/>
      <c r="AH67" s="144"/>
      <c r="AI67" s="129"/>
      <c r="AJ67" s="161"/>
      <c r="AK67" s="143"/>
      <c r="AL67" s="144"/>
      <c r="AM67" s="149"/>
      <c r="AN67" s="150"/>
      <c r="AO67" s="236"/>
      <c r="AP67" s="237"/>
      <c r="AQ67" s="236"/>
      <c r="AR67" s="237"/>
      <c r="AS67" s="236"/>
      <c r="AT67" s="237"/>
      <c r="AU67" s="233"/>
      <c r="AV67" s="234"/>
      <c r="AW67" s="236"/>
      <c r="AX67" s="271"/>
    </row>
    <row r="68" spans="4:50" ht="20.25" customHeight="1">
      <c r="D68" s="51">
        <v>59</v>
      </c>
      <c r="E68" s="104" t="s">
        <v>47</v>
      </c>
      <c r="F68" s="55"/>
      <c r="G68" s="55"/>
      <c r="H68" s="56">
        <v>2008</v>
      </c>
      <c r="I68" s="57" t="s">
        <v>1</v>
      </c>
      <c r="J68" s="40">
        <f t="shared" si="1"/>
        <v>205</v>
      </c>
      <c r="K68" s="149"/>
      <c r="L68" s="150"/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/>
      <c r="AB68" s="144"/>
      <c r="AC68" s="143"/>
      <c r="AD68" s="144"/>
      <c r="AE68" s="143"/>
      <c r="AF68" s="144"/>
      <c r="AG68" s="143"/>
      <c r="AH68" s="144"/>
      <c r="AI68" s="129"/>
      <c r="AJ68" s="161"/>
      <c r="AK68" s="143"/>
      <c r="AL68" s="144"/>
      <c r="AM68" s="149" t="s">
        <v>67</v>
      </c>
      <c r="AN68" s="150">
        <v>160</v>
      </c>
      <c r="AO68" s="236"/>
      <c r="AP68" s="237"/>
      <c r="AQ68" s="236" t="s">
        <v>71</v>
      </c>
      <c r="AR68" s="237">
        <v>45</v>
      </c>
      <c r="AS68" s="236"/>
      <c r="AT68" s="237"/>
      <c r="AU68" s="233"/>
      <c r="AV68" s="234"/>
      <c r="AW68" s="236"/>
      <c r="AX68" s="271"/>
    </row>
    <row r="69" spans="4:50" ht="20.25" customHeight="1">
      <c r="D69" s="51">
        <v>60</v>
      </c>
      <c r="E69" s="95" t="s">
        <v>59</v>
      </c>
      <c r="F69" s="52"/>
      <c r="G69" s="52"/>
      <c r="H69" s="53">
        <v>2009</v>
      </c>
      <c r="I69" s="54" t="s">
        <v>7</v>
      </c>
      <c r="J69" s="40">
        <f t="shared" si="1"/>
        <v>205</v>
      </c>
      <c r="K69" s="149"/>
      <c r="L69" s="150"/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/>
      <c r="Z69" s="144"/>
      <c r="AA69" s="143"/>
      <c r="AB69" s="144"/>
      <c r="AC69" s="143"/>
      <c r="AD69" s="144"/>
      <c r="AE69" s="143"/>
      <c r="AF69" s="144"/>
      <c r="AG69" s="143" t="s">
        <v>11</v>
      </c>
      <c r="AH69" s="144">
        <v>70</v>
      </c>
      <c r="AI69" s="129"/>
      <c r="AJ69" s="161"/>
      <c r="AK69" s="143"/>
      <c r="AL69" s="144"/>
      <c r="AM69" s="149"/>
      <c r="AN69" s="150"/>
      <c r="AO69" s="236"/>
      <c r="AP69" s="237"/>
      <c r="AQ69" s="236"/>
      <c r="AR69" s="237"/>
      <c r="AS69" s="236"/>
      <c r="AT69" s="237"/>
      <c r="AU69" s="233" t="s">
        <v>71</v>
      </c>
      <c r="AV69" s="234">
        <v>135</v>
      </c>
      <c r="AW69" s="236"/>
      <c r="AX69" s="271"/>
    </row>
    <row r="70" spans="4:50" ht="20.25" customHeight="1">
      <c r="D70" s="51">
        <v>61</v>
      </c>
      <c r="E70" s="104" t="s">
        <v>251</v>
      </c>
      <c r="F70" s="55"/>
      <c r="G70" s="55"/>
      <c r="H70" s="56">
        <v>2009</v>
      </c>
      <c r="I70" s="57" t="s">
        <v>3</v>
      </c>
      <c r="J70" s="40">
        <f t="shared" si="1"/>
        <v>195</v>
      </c>
      <c r="K70" s="149"/>
      <c r="L70" s="150"/>
      <c r="M70" s="134"/>
      <c r="N70" s="135"/>
      <c r="O70" s="129"/>
      <c r="P70" s="161"/>
      <c r="Q70" s="143"/>
      <c r="R70" s="144"/>
      <c r="S70" s="129" t="s">
        <v>38</v>
      </c>
      <c r="T70" s="161">
        <v>70</v>
      </c>
      <c r="U70" s="143"/>
      <c r="V70" s="144"/>
      <c r="W70" s="143" t="s">
        <v>70</v>
      </c>
      <c r="X70" s="144">
        <v>55</v>
      </c>
      <c r="Y70" s="143"/>
      <c r="Z70" s="144"/>
      <c r="AA70" s="143"/>
      <c r="AB70" s="144"/>
      <c r="AC70" s="143" t="s">
        <v>11</v>
      </c>
      <c r="AD70" s="144">
        <v>70</v>
      </c>
      <c r="AE70" s="143"/>
      <c r="AF70" s="144"/>
      <c r="AG70" s="143"/>
      <c r="AH70" s="144"/>
      <c r="AI70" s="129"/>
      <c r="AJ70" s="161"/>
      <c r="AK70" s="143"/>
      <c r="AL70" s="144"/>
      <c r="AM70" s="149"/>
      <c r="AN70" s="150"/>
      <c r="AO70" s="236"/>
      <c r="AP70" s="237"/>
      <c r="AQ70" s="236"/>
      <c r="AR70" s="237"/>
      <c r="AS70" s="236"/>
      <c r="AT70" s="237"/>
      <c r="AU70" s="233"/>
      <c r="AV70" s="234"/>
      <c r="AW70" s="236"/>
      <c r="AX70" s="271"/>
    </row>
    <row r="71" spans="4:50" ht="20.25" customHeight="1">
      <c r="D71" s="51">
        <v>62</v>
      </c>
      <c r="E71" s="104" t="s">
        <v>231</v>
      </c>
      <c r="F71" s="55"/>
      <c r="G71" s="55"/>
      <c r="H71" s="56">
        <v>2009</v>
      </c>
      <c r="I71" s="57" t="s">
        <v>3</v>
      </c>
      <c r="J71" s="40">
        <f t="shared" si="1"/>
        <v>195</v>
      </c>
      <c r="K71" s="149"/>
      <c r="L71" s="150"/>
      <c r="M71" s="134"/>
      <c r="N71" s="135"/>
      <c r="O71" s="129"/>
      <c r="P71" s="161"/>
      <c r="Q71" s="143"/>
      <c r="R71" s="144"/>
      <c r="S71" s="129" t="s">
        <v>38</v>
      </c>
      <c r="T71" s="161">
        <v>70</v>
      </c>
      <c r="U71" s="143"/>
      <c r="V71" s="144"/>
      <c r="W71" s="143" t="s">
        <v>11</v>
      </c>
      <c r="X71" s="144">
        <v>70</v>
      </c>
      <c r="Y71" s="143"/>
      <c r="Z71" s="144"/>
      <c r="AA71" s="143"/>
      <c r="AB71" s="144"/>
      <c r="AC71" s="143" t="s">
        <v>70</v>
      </c>
      <c r="AD71" s="144">
        <v>55</v>
      </c>
      <c r="AE71" s="143"/>
      <c r="AF71" s="144"/>
      <c r="AG71" s="143"/>
      <c r="AH71" s="144"/>
      <c r="AI71" s="129"/>
      <c r="AJ71" s="161"/>
      <c r="AK71" s="143"/>
      <c r="AL71" s="144"/>
      <c r="AM71" s="149"/>
      <c r="AN71" s="150"/>
      <c r="AO71" s="236"/>
      <c r="AP71" s="237"/>
      <c r="AQ71" s="236"/>
      <c r="AR71" s="237"/>
      <c r="AS71" s="236"/>
      <c r="AT71" s="237"/>
      <c r="AU71" s="233"/>
      <c r="AV71" s="234"/>
      <c r="AW71" s="236"/>
      <c r="AX71" s="271"/>
    </row>
    <row r="72" spans="4:50" ht="20.25" customHeight="1">
      <c r="D72" s="51">
        <v>63</v>
      </c>
      <c r="E72" s="95" t="s">
        <v>484</v>
      </c>
      <c r="F72" s="52"/>
      <c r="G72" s="52"/>
      <c r="H72" s="53">
        <v>2007</v>
      </c>
      <c r="I72" s="54" t="s">
        <v>78</v>
      </c>
      <c r="J72" s="40">
        <f t="shared" si="1"/>
        <v>180</v>
      </c>
      <c r="K72" s="149"/>
      <c r="L72" s="150"/>
      <c r="M72" s="134"/>
      <c r="N72" s="135"/>
      <c r="O72" s="129"/>
      <c r="P72" s="161"/>
      <c r="Q72" s="143"/>
      <c r="R72" s="144"/>
      <c r="S72" s="129" t="s">
        <v>71</v>
      </c>
      <c r="T72" s="161">
        <v>90</v>
      </c>
      <c r="U72" s="143"/>
      <c r="V72" s="144"/>
      <c r="W72" s="143"/>
      <c r="X72" s="144"/>
      <c r="Y72" s="143"/>
      <c r="Z72" s="144"/>
      <c r="AA72" s="143"/>
      <c r="AB72" s="144"/>
      <c r="AC72" s="143"/>
      <c r="AD72" s="144"/>
      <c r="AE72" s="143"/>
      <c r="AF72" s="144"/>
      <c r="AG72" s="143"/>
      <c r="AH72" s="144"/>
      <c r="AI72" s="129"/>
      <c r="AJ72" s="161"/>
      <c r="AK72" s="143"/>
      <c r="AL72" s="144"/>
      <c r="AM72" s="149" t="s">
        <v>38</v>
      </c>
      <c r="AN72" s="150">
        <v>90</v>
      </c>
      <c r="AO72" s="236"/>
      <c r="AP72" s="237"/>
      <c r="AQ72" s="236"/>
      <c r="AR72" s="237"/>
      <c r="AS72" s="236"/>
      <c r="AT72" s="237"/>
      <c r="AU72" s="233"/>
      <c r="AV72" s="234"/>
      <c r="AW72" s="236"/>
      <c r="AX72" s="271"/>
    </row>
    <row r="73" spans="4:50" ht="20.25" customHeight="1">
      <c r="D73" s="51">
        <v>64</v>
      </c>
      <c r="E73" s="95" t="s">
        <v>393</v>
      </c>
      <c r="F73" s="52"/>
      <c r="G73" s="52"/>
      <c r="H73" s="53">
        <v>2007</v>
      </c>
      <c r="I73" s="54" t="s">
        <v>78</v>
      </c>
      <c r="J73" s="40">
        <f t="shared" si="1"/>
        <v>180</v>
      </c>
      <c r="K73" s="149"/>
      <c r="L73" s="150"/>
      <c r="M73" s="134"/>
      <c r="N73" s="135"/>
      <c r="O73" s="129"/>
      <c r="P73" s="161"/>
      <c r="Q73" s="143"/>
      <c r="R73" s="144"/>
      <c r="S73" s="129" t="s">
        <v>71</v>
      </c>
      <c r="T73" s="161">
        <v>90</v>
      </c>
      <c r="U73" s="143"/>
      <c r="V73" s="144"/>
      <c r="W73" s="143"/>
      <c r="X73" s="144"/>
      <c r="Y73" s="143"/>
      <c r="Z73" s="144"/>
      <c r="AA73" s="143"/>
      <c r="AB73" s="144"/>
      <c r="AC73" s="143"/>
      <c r="AD73" s="144"/>
      <c r="AE73" s="143"/>
      <c r="AF73" s="144"/>
      <c r="AG73" s="143"/>
      <c r="AH73" s="144"/>
      <c r="AI73" s="129"/>
      <c r="AJ73" s="161"/>
      <c r="AK73" s="143"/>
      <c r="AL73" s="144"/>
      <c r="AM73" s="149" t="s">
        <v>38</v>
      </c>
      <c r="AN73" s="150">
        <v>90</v>
      </c>
      <c r="AO73" s="236"/>
      <c r="AP73" s="237"/>
      <c r="AQ73" s="236"/>
      <c r="AR73" s="237"/>
      <c r="AS73" s="236"/>
      <c r="AT73" s="237"/>
      <c r="AU73" s="233"/>
      <c r="AV73" s="234"/>
      <c r="AW73" s="236"/>
      <c r="AX73" s="271"/>
    </row>
    <row r="74" spans="4:50" ht="20.25" customHeight="1">
      <c r="D74" s="51">
        <v>65</v>
      </c>
      <c r="E74" s="104" t="s">
        <v>585</v>
      </c>
      <c r="F74" s="55"/>
      <c r="G74" s="55"/>
      <c r="H74" s="56">
        <v>2008</v>
      </c>
      <c r="I74" s="57" t="s">
        <v>162</v>
      </c>
      <c r="J74" s="40">
        <f t="shared" ref="J74:J105" si="2">L74+N74+P74+R74+T74+V74+X74+Z74+AB74+AD74+AF74+AH74+AJ74+AL74+AN74+AP74+AR74+AT74+AV74+AX74</f>
        <v>180</v>
      </c>
      <c r="K74" s="149"/>
      <c r="L74" s="150"/>
      <c r="M74" s="134"/>
      <c r="N74" s="135"/>
      <c r="O74" s="129"/>
      <c r="P74" s="161"/>
      <c r="Q74" s="143"/>
      <c r="R74" s="144"/>
      <c r="S74" s="129"/>
      <c r="T74" s="161"/>
      <c r="U74" s="143"/>
      <c r="V74" s="144"/>
      <c r="W74" s="143"/>
      <c r="X74" s="144"/>
      <c r="Y74" s="143">
        <v>1</v>
      </c>
      <c r="Z74" s="144">
        <v>110</v>
      </c>
      <c r="AA74" s="143"/>
      <c r="AB74" s="144"/>
      <c r="AC74" s="143"/>
      <c r="AD74" s="144"/>
      <c r="AE74" s="143"/>
      <c r="AF74" s="144"/>
      <c r="AG74" s="143"/>
      <c r="AH74" s="144"/>
      <c r="AI74" s="129"/>
      <c r="AJ74" s="161"/>
      <c r="AK74" s="143"/>
      <c r="AL74" s="144"/>
      <c r="AM74" s="149"/>
      <c r="AN74" s="150"/>
      <c r="AO74" s="236"/>
      <c r="AP74" s="237"/>
      <c r="AQ74" s="236"/>
      <c r="AR74" s="237"/>
      <c r="AS74" s="236" t="s">
        <v>11</v>
      </c>
      <c r="AT74" s="237">
        <v>70</v>
      </c>
      <c r="AU74" s="233"/>
      <c r="AV74" s="234"/>
      <c r="AW74" s="236"/>
      <c r="AX74" s="271"/>
    </row>
    <row r="75" spans="4:50" ht="20.25" customHeight="1">
      <c r="D75" s="51">
        <v>66</v>
      </c>
      <c r="E75" s="104" t="s">
        <v>586</v>
      </c>
      <c r="F75" s="55"/>
      <c r="G75" s="55"/>
      <c r="H75" s="56">
        <v>2006</v>
      </c>
      <c r="I75" s="57" t="s">
        <v>162</v>
      </c>
      <c r="J75" s="40">
        <f t="shared" si="2"/>
        <v>180</v>
      </c>
      <c r="K75" s="149"/>
      <c r="L75" s="150"/>
      <c r="M75" s="134"/>
      <c r="N75" s="135"/>
      <c r="O75" s="129"/>
      <c r="P75" s="161"/>
      <c r="Q75" s="143"/>
      <c r="R75" s="144"/>
      <c r="S75" s="129"/>
      <c r="T75" s="161"/>
      <c r="U75" s="143"/>
      <c r="V75" s="144"/>
      <c r="W75" s="143"/>
      <c r="X75" s="144"/>
      <c r="Y75" s="143">
        <v>2</v>
      </c>
      <c r="Z75" s="144">
        <v>90</v>
      </c>
      <c r="AA75" s="143"/>
      <c r="AB75" s="144"/>
      <c r="AC75" s="143"/>
      <c r="AD75" s="144"/>
      <c r="AE75" s="143"/>
      <c r="AF75" s="144"/>
      <c r="AG75" s="143"/>
      <c r="AH75" s="144"/>
      <c r="AI75" s="129"/>
      <c r="AJ75" s="161"/>
      <c r="AK75" s="143"/>
      <c r="AL75" s="144"/>
      <c r="AM75" s="149"/>
      <c r="AN75" s="150"/>
      <c r="AO75" s="236"/>
      <c r="AP75" s="237"/>
      <c r="AQ75" s="236"/>
      <c r="AR75" s="237"/>
      <c r="AS75" s="236">
        <v>2</v>
      </c>
      <c r="AT75" s="237">
        <v>90</v>
      </c>
      <c r="AU75" s="233"/>
      <c r="AV75" s="234"/>
      <c r="AW75" s="236"/>
      <c r="AX75" s="271"/>
    </row>
    <row r="76" spans="4:50" ht="20.25" customHeight="1">
      <c r="D76" s="51">
        <v>67</v>
      </c>
      <c r="E76" s="95" t="s">
        <v>462</v>
      </c>
      <c r="F76" s="52"/>
      <c r="G76" s="52"/>
      <c r="H76" s="53">
        <v>2006</v>
      </c>
      <c r="I76" s="54" t="s">
        <v>4</v>
      </c>
      <c r="J76" s="40">
        <f t="shared" si="2"/>
        <v>170</v>
      </c>
      <c r="K76" s="149"/>
      <c r="L76" s="150"/>
      <c r="M76" s="134"/>
      <c r="N76" s="135"/>
      <c r="O76" s="129"/>
      <c r="P76" s="161"/>
      <c r="Q76" s="143" t="s">
        <v>71</v>
      </c>
      <c r="R76" s="144">
        <v>45</v>
      </c>
      <c r="S76" s="129"/>
      <c r="T76" s="161"/>
      <c r="U76" s="143"/>
      <c r="V76" s="144"/>
      <c r="W76" s="143"/>
      <c r="X76" s="144"/>
      <c r="Y76" s="143"/>
      <c r="Z76" s="144"/>
      <c r="AA76" s="143" t="s">
        <v>67</v>
      </c>
      <c r="AB76" s="144">
        <v>35</v>
      </c>
      <c r="AC76" s="143"/>
      <c r="AD76" s="144"/>
      <c r="AE76" s="143"/>
      <c r="AF76" s="144"/>
      <c r="AG76" s="143"/>
      <c r="AH76" s="144"/>
      <c r="AI76" s="129"/>
      <c r="AJ76" s="161"/>
      <c r="AK76" s="143"/>
      <c r="AL76" s="144"/>
      <c r="AM76" s="149" t="s">
        <v>38</v>
      </c>
      <c r="AN76" s="150">
        <v>90</v>
      </c>
      <c r="AO76" s="236"/>
      <c r="AP76" s="237"/>
      <c r="AQ76" s="236"/>
      <c r="AR76" s="237"/>
      <c r="AS76" s="236"/>
      <c r="AT76" s="237"/>
      <c r="AU76" s="233"/>
      <c r="AV76" s="234"/>
      <c r="AW76" s="236"/>
      <c r="AX76" s="271"/>
    </row>
    <row r="77" spans="4:50" ht="20.25" customHeight="1">
      <c r="D77" s="51">
        <v>68</v>
      </c>
      <c r="E77" s="95" t="s">
        <v>280</v>
      </c>
      <c r="F77" s="52"/>
      <c r="G77" s="52"/>
      <c r="H77" s="53">
        <v>2008</v>
      </c>
      <c r="I77" s="54" t="s">
        <v>8</v>
      </c>
      <c r="J77" s="40">
        <f t="shared" si="2"/>
        <v>165</v>
      </c>
      <c r="K77" s="149"/>
      <c r="L77" s="150"/>
      <c r="M77" s="134" t="s">
        <v>38</v>
      </c>
      <c r="N77" s="135">
        <v>75</v>
      </c>
      <c r="O77" s="129"/>
      <c r="P77" s="161"/>
      <c r="Q77" s="143"/>
      <c r="R77" s="144"/>
      <c r="S77" s="129"/>
      <c r="T77" s="161"/>
      <c r="U77" s="143"/>
      <c r="V77" s="144"/>
      <c r="W77" s="143"/>
      <c r="X77" s="144"/>
      <c r="Y77" s="143"/>
      <c r="Z77" s="144"/>
      <c r="AA77" s="143"/>
      <c r="AB77" s="144"/>
      <c r="AC77" s="143"/>
      <c r="AD77" s="144"/>
      <c r="AE77" s="143"/>
      <c r="AF77" s="144"/>
      <c r="AG77" s="143"/>
      <c r="AH77" s="144"/>
      <c r="AI77" s="129"/>
      <c r="AJ77" s="161"/>
      <c r="AK77" s="143"/>
      <c r="AL77" s="144"/>
      <c r="AM77" s="149" t="s">
        <v>38</v>
      </c>
      <c r="AN77" s="150">
        <v>90</v>
      </c>
      <c r="AO77" s="236"/>
      <c r="AP77" s="237"/>
      <c r="AQ77" s="236"/>
      <c r="AR77" s="237"/>
      <c r="AS77" s="236"/>
      <c r="AT77" s="237"/>
      <c r="AU77" s="233"/>
      <c r="AV77" s="234"/>
      <c r="AW77" s="236"/>
      <c r="AX77" s="271"/>
    </row>
    <row r="78" spans="4:50" ht="20.25" customHeight="1">
      <c r="D78" s="51">
        <v>69</v>
      </c>
      <c r="E78" s="104" t="s">
        <v>254</v>
      </c>
      <c r="F78" s="55"/>
      <c r="G78" s="55"/>
      <c r="H78" s="56">
        <v>2009</v>
      </c>
      <c r="I78" s="57" t="s">
        <v>6</v>
      </c>
      <c r="J78" s="40">
        <f t="shared" si="2"/>
        <v>165</v>
      </c>
      <c r="K78" s="149"/>
      <c r="L78" s="150"/>
      <c r="M78" s="134" t="s">
        <v>38</v>
      </c>
      <c r="N78" s="135">
        <v>75</v>
      </c>
      <c r="O78" s="129"/>
      <c r="P78" s="161"/>
      <c r="Q78" s="143"/>
      <c r="R78" s="144"/>
      <c r="S78" s="129"/>
      <c r="T78" s="161"/>
      <c r="U78" s="143"/>
      <c r="V78" s="144"/>
      <c r="W78" s="143"/>
      <c r="X78" s="144"/>
      <c r="Y78" s="143"/>
      <c r="Z78" s="144"/>
      <c r="AA78" s="143"/>
      <c r="AB78" s="144"/>
      <c r="AC78" s="143"/>
      <c r="AD78" s="144"/>
      <c r="AE78" s="143"/>
      <c r="AF78" s="144"/>
      <c r="AG78" s="143"/>
      <c r="AH78" s="144"/>
      <c r="AI78" s="129"/>
      <c r="AJ78" s="161"/>
      <c r="AK78" s="143"/>
      <c r="AL78" s="144"/>
      <c r="AM78" s="149" t="s">
        <v>38</v>
      </c>
      <c r="AN78" s="150">
        <v>90</v>
      </c>
      <c r="AO78" s="236"/>
      <c r="AP78" s="237"/>
      <c r="AQ78" s="236"/>
      <c r="AR78" s="237"/>
      <c r="AS78" s="236"/>
      <c r="AT78" s="237"/>
      <c r="AU78" s="233"/>
      <c r="AV78" s="234"/>
      <c r="AW78" s="236"/>
      <c r="AX78" s="271"/>
    </row>
    <row r="79" spans="4:50" ht="20.25" customHeight="1">
      <c r="D79" s="51">
        <v>70</v>
      </c>
      <c r="E79" s="95" t="s">
        <v>190</v>
      </c>
      <c r="F79" s="52"/>
      <c r="G79" s="52"/>
      <c r="H79" s="53">
        <v>2007</v>
      </c>
      <c r="I79" s="54" t="s">
        <v>6</v>
      </c>
      <c r="J79" s="40">
        <f t="shared" si="2"/>
        <v>160</v>
      </c>
      <c r="K79" s="149"/>
      <c r="L79" s="150"/>
      <c r="M79" s="134"/>
      <c r="N79" s="135"/>
      <c r="O79" s="129"/>
      <c r="P79" s="161"/>
      <c r="Q79" s="143"/>
      <c r="R79" s="144"/>
      <c r="S79" s="129"/>
      <c r="T79" s="161"/>
      <c r="U79" s="143"/>
      <c r="V79" s="144"/>
      <c r="W79" s="143"/>
      <c r="X79" s="144"/>
      <c r="Y79" s="143"/>
      <c r="Z79" s="144"/>
      <c r="AA79" s="143"/>
      <c r="AB79" s="144"/>
      <c r="AC79" s="143"/>
      <c r="AD79" s="144"/>
      <c r="AE79" s="143"/>
      <c r="AF79" s="144"/>
      <c r="AG79" s="143"/>
      <c r="AH79" s="144"/>
      <c r="AI79" s="129"/>
      <c r="AJ79" s="161"/>
      <c r="AK79" s="143"/>
      <c r="AL79" s="144"/>
      <c r="AM79" s="149" t="s">
        <v>67</v>
      </c>
      <c r="AN79" s="150">
        <v>160</v>
      </c>
      <c r="AO79" s="236"/>
      <c r="AP79" s="237"/>
      <c r="AQ79" s="236"/>
      <c r="AR79" s="237"/>
      <c r="AS79" s="236"/>
      <c r="AT79" s="237"/>
      <c r="AU79" s="233"/>
      <c r="AV79" s="234"/>
      <c r="AW79" s="236"/>
      <c r="AX79" s="271"/>
    </row>
    <row r="80" spans="4:50" ht="20.25" customHeight="1">
      <c r="D80" s="51">
        <v>71</v>
      </c>
      <c r="E80" s="104" t="s">
        <v>482</v>
      </c>
      <c r="F80" s="55"/>
      <c r="G80" s="55"/>
      <c r="H80" s="56">
        <v>2009</v>
      </c>
      <c r="I80" s="57" t="s">
        <v>78</v>
      </c>
      <c r="J80" s="40">
        <f t="shared" si="2"/>
        <v>160</v>
      </c>
      <c r="K80" s="149"/>
      <c r="L80" s="150"/>
      <c r="M80" s="134"/>
      <c r="N80" s="135"/>
      <c r="O80" s="129"/>
      <c r="P80" s="161"/>
      <c r="Q80" s="143"/>
      <c r="R80" s="144"/>
      <c r="S80" s="129"/>
      <c r="T80" s="161"/>
      <c r="U80" s="143"/>
      <c r="V80" s="144"/>
      <c r="W80" s="143"/>
      <c r="X80" s="144"/>
      <c r="Y80" s="143"/>
      <c r="Z80" s="144"/>
      <c r="AA80" s="143"/>
      <c r="AB80" s="144"/>
      <c r="AC80" s="143"/>
      <c r="AD80" s="144"/>
      <c r="AE80" s="143"/>
      <c r="AF80" s="144"/>
      <c r="AG80" s="143"/>
      <c r="AH80" s="144"/>
      <c r="AI80" s="129" t="s">
        <v>38</v>
      </c>
      <c r="AJ80" s="161">
        <v>70</v>
      </c>
      <c r="AK80" s="143"/>
      <c r="AL80" s="144"/>
      <c r="AM80" s="149" t="s">
        <v>38</v>
      </c>
      <c r="AN80" s="150">
        <v>90</v>
      </c>
      <c r="AO80" s="236"/>
      <c r="AP80" s="237"/>
      <c r="AQ80" s="236"/>
      <c r="AR80" s="237"/>
      <c r="AS80" s="236"/>
      <c r="AT80" s="237"/>
      <c r="AU80" s="233"/>
      <c r="AV80" s="234"/>
      <c r="AW80" s="236"/>
      <c r="AX80" s="271"/>
    </row>
    <row r="81" spans="4:50" ht="20.25" customHeight="1">
      <c r="D81" s="51">
        <v>72</v>
      </c>
      <c r="E81" s="95" t="s">
        <v>160</v>
      </c>
      <c r="F81" s="52"/>
      <c r="G81" s="52"/>
      <c r="H81" s="53">
        <v>2006</v>
      </c>
      <c r="I81" s="54" t="s">
        <v>76</v>
      </c>
      <c r="J81" s="40">
        <f t="shared" si="2"/>
        <v>160</v>
      </c>
      <c r="K81" s="149" t="s">
        <v>67</v>
      </c>
      <c r="L81" s="150">
        <v>160</v>
      </c>
      <c r="M81" s="134"/>
      <c r="N81" s="135"/>
      <c r="O81" s="129"/>
      <c r="P81" s="161"/>
      <c r="Q81" s="143"/>
      <c r="R81" s="144"/>
      <c r="S81" s="129"/>
      <c r="T81" s="161"/>
      <c r="U81" s="143"/>
      <c r="V81" s="144"/>
      <c r="W81" s="143"/>
      <c r="X81" s="144"/>
      <c r="Y81" s="143"/>
      <c r="Z81" s="144"/>
      <c r="AA81" s="143"/>
      <c r="AB81" s="144"/>
      <c r="AC81" s="143"/>
      <c r="AD81" s="144"/>
      <c r="AE81" s="143"/>
      <c r="AF81" s="144"/>
      <c r="AG81" s="143"/>
      <c r="AH81" s="144"/>
      <c r="AI81" s="129"/>
      <c r="AJ81" s="161"/>
      <c r="AK81" s="143"/>
      <c r="AL81" s="144"/>
      <c r="AM81" s="149"/>
      <c r="AN81" s="150"/>
      <c r="AO81" s="236"/>
      <c r="AP81" s="237"/>
      <c r="AQ81" s="236"/>
      <c r="AR81" s="237"/>
      <c r="AS81" s="236"/>
      <c r="AT81" s="237"/>
      <c r="AU81" s="233"/>
      <c r="AV81" s="234"/>
      <c r="AW81" s="236"/>
      <c r="AX81" s="271"/>
    </row>
    <row r="82" spans="4:50" ht="20.25" customHeight="1">
      <c r="D82" s="51">
        <v>73</v>
      </c>
      <c r="E82" s="95" t="s">
        <v>366</v>
      </c>
      <c r="F82" s="52"/>
      <c r="G82" s="52"/>
      <c r="H82" s="53">
        <v>2006</v>
      </c>
      <c r="I82" s="54" t="s">
        <v>168</v>
      </c>
      <c r="J82" s="40">
        <f t="shared" si="2"/>
        <v>160</v>
      </c>
      <c r="K82" s="149" t="s">
        <v>67</v>
      </c>
      <c r="L82" s="150">
        <v>160</v>
      </c>
      <c r="M82" s="134"/>
      <c r="N82" s="135"/>
      <c r="O82" s="129"/>
      <c r="P82" s="161"/>
      <c r="Q82" s="143"/>
      <c r="R82" s="144"/>
      <c r="S82" s="129"/>
      <c r="T82" s="161"/>
      <c r="U82" s="143"/>
      <c r="V82" s="144"/>
      <c r="W82" s="143"/>
      <c r="X82" s="144"/>
      <c r="Y82" s="143"/>
      <c r="Z82" s="144"/>
      <c r="AA82" s="143"/>
      <c r="AB82" s="144"/>
      <c r="AC82" s="143"/>
      <c r="AD82" s="144"/>
      <c r="AE82" s="143"/>
      <c r="AF82" s="144"/>
      <c r="AG82" s="143"/>
      <c r="AH82" s="144"/>
      <c r="AI82" s="129"/>
      <c r="AJ82" s="161"/>
      <c r="AK82" s="143"/>
      <c r="AL82" s="144"/>
      <c r="AM82" s="149"/>
      <c r="AN82" s="150"/>
      <c r="AO82" s="236"/>
      <c r="AP82" s="237"/>
      <c r="AQ82" s="236"/>
      <c r="AR82" s="237"/>
      <c r="AS82" s="236"/>
      <c r="AT82" s="237"/>
      <c r="AU82" s="233"/>
      <c r="AV82" s="234"/>
      <c r="AW82" s="236"/>
      <c r="AX82" s="271"/>
    </row>
    <row r="83" spans="4:50" ht="20.25" customHeight="1">
      <c r="D83" s="51">
        <v>74</v>
      </c>
      <c r="E83" s="95" t="s">
        <v>367</v>
      </c>
      <c r="F83" s="52"/>
      <c r="G83" s="52"/>
      <c r="H83" s="53">
        <v>2006</v>
      </c>
      <c r="I83" s="54" t="s">
        <v>162</v>
      </c>
      <c r="J83" s="40">
        <f t="shared" si="2"/>
        <v>160</v>
      </c>
      <c r="K83" s="149" t="s">
        <v>67</v>
      </c>
      <c r="L83" s="150">
        <v>160</v>
      </c>
      <c r="M83" s="134"/>
      <c r="N83" s="135"/>
      <c r="O83" s="129"/>
      <c r="P83" s="161"/>
      <c r="Q83" s="143"/>
      <c r="R83" s="144"/>
      <c r="S83" s="129"/>
      <c r="T83" s="161"/>
      <c r="U83" s="143"/>
      <c r="V83" s="144"/>
      <c r="W83" s="143"/>
      <c r="X83" s="144"/>
      <c r="Y83" s="143"/>
      <c r="Z83" s="144"/>
      <c r="AA83" s="143"/>
      <c r="AB83" s="144"/>
      <c r="AC83" s="143"/>
      <c r="AD83" s="144"/>
      <c r="AE83" s="143"/>
      <c r="AF83" s="144"/>
      <c r="AG83" s="143"/>
      <c r="AH83" s="144"/>
      <c r="AI83" s="129"/>
      <c r="AJ83" s="161"/>
      <c r="AK83" s="143"/>
      <c r="AL83" s="144"/>
      <c r="AM83" s="149"/>
      <c r="AN83" s="150"/>
      <c r="AO83" s="236"/>
      <c r="AP83" s="237"/>
      <c r="AQ83" s="236"/>
      <c r="AR83" s="237"/>
      <c r="AS83" s="236"/>
      <c r="AT83" s="237"/>
      <c r="AU83" s="233"/>
      <c r="AV83" s="234"/>
      <c r="AW83" s="236"/>
      <c r="AX83" s="271"/>
    </row>
    <row r="84" spans="4:50" ht="20.25" customHeight="1">
      <c r="D84" s="51">
        <v>75</v>
      </c>
      <c r="E84" s="95" t="s">
        <v>368</v>
      </c>
      <c r="F84" s="52"/>
      <c r="G84" s="52"/>
      <c r="H84" s="53">
        <v>2006</v>
      </c>
      <c r="I84" s="54" t="s">
        <v>10</v>
      </c>
      <c r="J84" s="40">
        <f t="shared" si="2"/>
        <v>160</v>
      </c>
      <c r="K84" s="149" t="s">
        <v>67</v>
      </c>
      <c r="L84" s="150">
        <v>160</v>
      </c>
      <c r="M84" s="134"/>
      <c r="N84" s="135"/>
      <c r="O84" s="129"/>
      <c r="P84" s="161"/>
      <c r="Q84" s="143"/>
      <c r="R84" s="144"/>
      <c r="S84" s="129"/>
      <c r="T84" s="161"/>
      <c r="U84" s="143"/>
      <c r="V84" s="144"/>
      <c r="W84" s="143"/>
      <c r="X84" s="144"/>
      <c r="Y84" s="143"/>
      <c r="Z84" s="144"/>
      <c r="AA84" s="143"/>
      <c r="AB84" s="144"/>
      <c r="AC84" s="143"/>
      <c r="AD84" s="144"/>
      <c r="AE84" s="143"/>
      <c r="AF84" s="144"/>
      <c r="AG84" s="143"/>
      <c r="AH84" s="144"/>
      <c r="AI84" s="129"/>
      <c r="AJ84" s="161"/>
      <c r="AK84" s="143"/>
      <c r="AL84" s="144"/>
      <c r="AM84" s="149"/>
      <c r="AN84" s="150"/>
      <c r="AO84" s="236"/>
      <c r="AP84" s="237"/>
      <c r="AQ84" s="236"/>
      <c r="AR84" s="237"/>
      <c r="AS84" s="236"/>
      <c r="AT84" s="237"/>
      <c r="AU84" s="233"/>
      <c r="AV84" s="234"/>
      <c r="AW84" s="236"/>
      <c r="AX84" s="271"/>
    </row>
    <row r="85" spans="4:50" ht="20.25" customHeight="1">
      <c r="D85" s="51">
        <v>76</v>
      </c>
      <c r="E85" s="95" t="s">
        <v>355</v>
      </c>
      <c r="F85" s="52"/>
      <c r="G85" s="52"/>
      <c r="H85" s="53">
        <v>2008</v>
      </c>
      <c r="I85" s="54" t="s">
        <v>162</v>
      </c>
      <c r="J85" s="40">
        <f t="shared" si="2"/>
        <v>160</v>
      </c>
      <c r="K85" s="149" t="s">
        <v>67</v>
      </c>
      <c r="L85" s="150">
        <v>160</v>
      </c>
      <c r="M85" s="134"/>
      <c r="N85" s="135"/>
      <c r="O85" s="129"/>
      <c r="P85" s="161"/>
      <c r="Q85" s="143"/>
      <c r="R85" s="144"/>
      <c r="S85" s="129"/>
      <c r="T85" s="161"/>
      <c r="U85" s="143"/>
      <c r="V85" s="144"/>
      <c r="W85" s="143"/>
      <c r="X85" s="144"/>
      <c r="Y85" s="143"/>
      <c r="Z85" s="144"/>
      <c r="AA85" s="143"/>
      <c r="AB85" s="144"/>
      <c r="AC85" s="143"/>
      <c r="AD85" s="144"/>
      <c r="AE85" s="143"/>
      <c r="AF85" s="144"/>
      <c r="AG85" s="143"/>
      <c r="AH85" s="144"/>
      <c r="AI85" s="129"/>
      <c r="AJ85" s="161"/>
      <c r="AK85" s="143"/>
      <c r="AL85" s="144"/>
      <c r="AM85" s="149"/>
      <c r="AN85" s="150"/>
      <c r="AO85" s="236"/>
      <c r="AP85" s="237"/>
      <c r="AQ85" s="236"/>
      <c r="AR85" s="237"/>
      <c r="AS85" s="236"/>
      <c r="AT85" s="237"/>
      <c r="AU85" s="233"/>
      <c r="AV85" s="234"/>
      <c r="AW85" s="236"/>
      <c r="AX85" s="271"/>
    </row>
    <row r="86" spans="4:50" ht="20.25" customHeight="1">
      <c r="D86" s="51">
        <v>77</v>
      </c>
      <c r="E86" s="104" t="s">
        <v>729</v>
      </c>
      <c r="F86" s="55"/>
      <c r="G86" s="55"/>
      <c r="H86" s="56"/>
      <c r="I86" s="57" t="s">
        <v>7</v>
      </c>
      <c r="J86" s="40">
        <f t="shared" si="2"/>
        <v>130</v>
      </c>
      <c r="K86" s="149"/>
      <c r="L86" s="150"/>
      <c r="M86" s="134"/>
      <c r="N86" s="135"/>
      <c r="O86" s="129"/>
      <c r="P86" s="161"/>
      <c r="Q86" s="143"/>
      <c r="R86" s="144"/>
      <c r="S86" s="129"/>
      <c r="T86" s="161"/>
      <c r="U86" s="143"/>
      <c r="V86" s="144"/>
      <c r="W86" s="143"/>
      <c r="X86" s="144"/>
      <c r="Y86" s="143"/>
      <c r="Z86" s="144"/>
      <c r="AA86" s="143"/>
      <c r="AB86" s="144"/>
      <c r="AC86" s="143"/>
      <c r="AD86" s="144"/>
      <c r="AE86" s="143"/>
      <c r="AF86" s="144"/>
      <c r="AG86" s="143"/>
      <c r="AH86" s="144"/>
      <c r="AI86" s="129"/>
      <c r="AJ86" s="161"/>
      <c r="AK86" s="143"/>
      <c r="AL86" s="144"/>
      <c r="AM86" s="149"/>
      <c r="AN86" s="150"/>
      <c r="AO86" s="236" t="s">
        <v>52</v>
      </c>
      <c r="AP86" s="237">
        <v>55</v>
      </c>
      <c r="AQ86" s="236"/>
      <c r="AR86" s="237"/>
      <c r="AS86" s="236"/>
      <c r="AT86" s="237"/>
      <c r="AU86" s="233" t="s">
        <v>38</v>
      </c>
      <c r="AV86" s="234">
        <v>75</v>
      </c>
      <c r="AW86" s="236"/>
      <c r="AX86" s="271"/>
    </row>
    <row r="87" spans="4:50" ht="20.25" customHeight="1">
      <c r="D87" s="51">
        <v>78</v>
      </c>
      <c r="E87" s="95" t="s">
        <v>726</v>
      </c>
      <c r="F87" s="52"/>
      <c r="G87" s="52"/>
      <c r="H87" s="53"/>
      <c r="I87" s="54" t="s">
        <v>712</v>
      </c>
      <c r="J87" s="40">
        <f t="shared" si="2"/>
        <v>120</v>
      </c>
      <c r="K87" s="149"/>
      <c r="L87" s="150"/>
      <c r="M87" s="134"/>
      <c r="N87" s="135"/>
      <c r="O87" s="129"/>
      <c r="P87" s="161"/>
      <c r="Q87" s="143"/>
      <c r="R87" s="144"/>
      <c r="S87" s="129"/>
      <c r="T87" s="161"/>
      <c r="U87" s="143"/>
      <c r="V87" s="144"/>
      <c r="W87" s="143"/>
      <c r="X87" s="144"/>
      <c r="Y87" s="143"/>
      <c r="Z87" s="144"/>
      <c r="AA87" s="143"/>
      <c r="AB87" s="144"/>
      <c r="AC87" s="143"/>
      <c r="AD87" s="144"/>
      <c r="AE87" s="143"/>
      <c r="AF87" s="144"/>
      <c r="AG87" s="143" t="s">
        <v>38</v>
      </c>
      <c r="AH87" s="144">
        <v>45</v>
      </c>
      <c r="AI87" s="129"/>
      <c r="AJ87" s="161"/>
      <c r="AK87" s="143"/>
      <c r="AL87" s="144"/>
      <c r="AM87" s="149"/>
      <c r="AN87" s="150"/>
      <c r="AO87" s="236"/>
      <c r="AP87" s="237"/>
      <c r="AQ87" s="236"/>
      <c r="AR87" s="237"/>
      <c r="AS87" s="236"/>
      <c r="AT87" s="237"/>
      <c r="AU87" s="233" t="s">
        <v>38</v>
      </c>
      <c r="AV87" s="234">
        <v>75</v>
      </c>
      <c r="AW87" s="236"/>
      <c r="AX87" s="271"/>
    </row>
    <row r="88" spans="4:50" ht="20.25" customHeight="1">
      <c r="D88" s="51">
        <v>79</v>
      </c>
      <c r="E88" s="95" t="s">
        <v>599</v>
      </c>
      <c r="F88" s="52"/>
      <c r="G88" s="52"/>
      <c r="H88" s="53">
        <v>2009</v>
      </c>
      <c r="I88" s="54" t="s">
        <v>4</v>
      </c>
      <c r="J88" s="40">
        <f t="shared" si="2"/>
        <v>115</v>
      </c>
      <c r="K88" s="149"/>
      <c r="L88" s="150"/>
      <c r="M88" s="134"/>
      <c r="N88" s="135"/>
      <c r="O88" s="129"/>
      <c r="P88" s="161"/>
      <c r="Q88" s="143"/>
      <c r="R88" s="144"/>
      <c r="S88" s="129"/>
      <c r="T88" s="161"/>
      <c r="U88" s="143"/>
      <c r="V88" s="144"/>
      <c r="W88" s="143"/>
      <c r="X88" s="144"/>
      <c r="Y88" s="143"/>
      <c r="Z88" s="144"/>
      <c r="AA88" s="143"/>
      <c r="AB88" s="144"/>
      <c r="AC88" s="143"/>
      <c r="AD88" s="144"/>
      <c r="AE88" s="143"/>
      <c r="AF88" s="144"/>
      <c r="AG88" s="143"/>
      <c r="AH88" s="144"/>
      <c r="AI88" s="129"/>
      <c r="AJ88" s="161"/>
      <c r="AK88" s="143"/>
      <c r="AL88" s="144"/>
      <c r="AM88" s="149" t="s">
        <v>277</v>
      </c>
      <c r="AN88" s="150">
        <v>115</v>
      </c>
      <c r="AO88" s="236"/>
      <c r="AP88" s="237"/>
      <c r="AQ88" s="236"/>
      <c r="AR88" s="237"/>
      <c r="AS88" s="236"/>
      <c r="AT88" s="237"/>
      <c r="AU88" s="233"/>
      <c r="AV88" s="234"/>
      <c r="AW88" s="236"/>
      <c r="AX88" s="271"/>
    </row>
    <row r="89" spans="4:50" ht="20.25" customHeight="1">
      <c r="D89" s="51">
        <v>80</v>
      </c>
      <c r="E89" s="95" t="s">
        <v>348</v>
      </c>
      <c r="F89" s="52"/>
      <c r="G89" s="52"/>
      <c r="H89" s="53">
        <v>2007</v>
      </c>
      <c r="I89" s="54" t="s">
        <v>323</v>
      </c>
      <c r="J89" s="40">
        <f t="shared" si="2"/>
        <v>115</v>
      </c>
      <c r="K89" s="149" t="s">
        <v>277</v>
      </c>
      <c r="L89" s="150">
        <v>115</v>
      </c>
      <c r="M89" s="134"/>
      <c r="N89" s="135"/>
      <c r="O89" s="129"/>
      <c r="P89" s="161"/>
      <c r="Q89" s="143"/>
      <c r="R89" s="144"/>
      <c r="S89" s="129"/>
      <c r="T89" s="161"/>
      <c r="U89" s="143"/>
      <c r="V89" s="144"/>
      <c r="W89" s="143"/>
      <c r="X89" s="144"/>
      <c r="Y89" s="143"/>
      <c r="Z89" s="144"/>
      <c r="AA89" s="143"/>
      <c r="AB89" s="144"/>
      <c r="AC89" s="143"/>
      <c r="AD89" s="144"/>
      <c r="AE89" s="143"/>
      <c r="AF89" s="144"/>
      <c r="AG89" s="143"/>
      <c r="AH89" s="144"/>
      <c r="AI89" s="129"/>
      <c r="AJ89" s="161"/>
      <c r="AK89" s="143"/>
      <c r="AL89" s="144"/>
      <c r="AM89" s="149"/>
      <c r="AN89" s="150"/>
      <c r="AO89" s="236"/>
      <c r="AP89" s="237"/>
      <c r="AQ89" s="236"/>
      <c r="AR89" s="237"/>
      <c r="AS89" s="236"/>
      <c r="AT89" s="237"/>
      <c r="AU89" s="233"/>
      <c r="AV89" s="234"/>
      <c r="AW89" s="236"/>
      <c r="AX89" s="271"/>
    </row>
    <row r="90" spans="4:50" ht="20.25" customHeight="1">
      <c r="D90" s="51">
        <v>81</v>
      </c>
      <c r="E90" s="95" t="s">
        <v>409</v>
      </c>
      <c r="F90" s="52"/>
      <c r="G90" s="52"/>
      <c r="H90" s="53">
        <v>2009</v>
      </c>
      <c r="I90" s="54" t="s">
        <v>4</v>
      </c>
      <c r="J90" s="40">
        <f t="shared" si="2"/>
        <v>110.075</v>
      </c>
      <c r="K90" s="149"/>
      <c r="L90" s="150"/>
      <c r="M90" s="134" t="s">
        <v>38</v>
      </c>
      <c r="N90" s="135">
        <v>7.4999999999999997E-2</v>
      </c>
      <c r="O90" s="129"/>
      <c r="P90" s="161"/>
      <c r="Q90" s="143"/>
      <c r="R90" s="144"/>
      <c r="S90" s="129"/>
      <c r="T90" s="161"/>
      <c r="U90" s="143"/>
      <c r="V90" s="144"/>
      <c r="W90" s="143"/>
      <c r="X90" s="144"/>
      <c r="Y90" s="143"/>
      <c r="Z90" s="144"/>
      <c r="AA90" s="143"/>
      <c r="AB90" s="144"/>
      <c r="AC90" s="143"/>
      <c r="AD90" s="144"/>
      <c r="AE90" s="143"/>
      <c r="AF90" s="144"/>
      <c r="AG90" s="143"/>
      <c r="AH90" s="144"/>
      <c r="AI90" s="129"/>
      <c r="AJ90" s="161"/>
      <c r="AK90" s="143"/>
      <c r="AL90" s="144"/>
      <c r="AM90" s="149"/>
      <c r="AN90" s="150"/>
      <c r="AO90" s="236"/>
      <c r="AP90" s="237"/>
      <c r="AQ90" s="236" t="s">
        <v>67</v>
      </c>
      <c r="AR90" s="237">
        <v>35</v>
      </c>
      <c r="AS90" s="236"/>
      <c r="AT90" s="237"/>
      <c r="AU90" s="233" t="s">
        <v>38</v>
      </c>
      <c r="AV90" s="234">
        <v>75</v>
      </c>
      <c r="AW90" s="236"/>
      <c r="AX90" s="271"/>
    </row>
    <row r="91" spans="4:50" ht="20.25" customHeight="1">
      <c r="D91" s="51">
        <v>82</v>
      </c>
      <c r="E91" s="95" t="s">
        <v>799</v>
      </c>
      <c r="F91" s="52"/>
      <c r="G91" s="52"/>
      <c r="H91" s="53"/>
      <c r="I91" s="54" t="s">
        <v>162</v>
      </c>
      <c r="J91" s="40">
        <f t="shared" si="2"/>
        <v>110</v>
      </c>
      <c r="K91" s="149"/>
      <c r="L91" s="150"/>
      <c r="M91" s="134"/>
      <c r="N91" s="135"/>
      <c r="O91" s="129"/>
      <c r="P91" s="161"/>
      <c r="Q91" s="143"/>
      <c r="R91" s="144"/>
      <c r="S91" s="129"/>
      <c r="T91" s="161"/>
      <c r="U91" s="143"/>
      <c r="V91" s="144"/>
      <c r="W91" s="143"/>
      <c r="X91" s="144"/>
      <c r="Y91" s="143"/>
      <c r="Z91" s="144"/>
      <c r="AA91" s="143"/>
      <c r="AB91" s="144"/>
      <c r="AC91" s="143"/>
      <c r="AD91" s="144"/>
      <c r="AE91" s="143"/>
      <c r="AF91" s="144"/>
      <c r="AG91" s="143"/>
      <c r="AH91" s="144"/>
      <c r="AI91" s="129"/>
      <c r="AJ91" s="161"/>
      <c r="AK91" s="143"/>
      <c r="AL91" s="144"/>
      <c r="AM91" s="149"/>
      <c r="AN91" s="150"/>
      <c r="AO91" s="236"/>
      <c r="AP91" s="237"/>
      <c r="AQ91" s="236"/>
      <c r="AR91" s="237"/>
      <c r="AS91" s="236">
        <v>1</v>
      </c>
      <c r="AT91" s="237">
        <v>110</v>
      </c>
      <c r="AU91" s="233"/>
      <c r="AV91" s="234"/>
      <c r="AW91" s="236"/>
      <c r="AX91" s="271"/>
    </row>
    <row r="92" spans="4:50" ht="20.25" customHeight="1">
      <c r="D92" s="51">
        <v>83</v>
      </c>
      <c r="E92" s="95" t="s">
        <v>337</v>
      </c>
      <c r="F92" s="52"/>
      <c r="G92" s="52"/>
      <c r="H92" s="53">
        <v>2010</v>
      </c>
      <c r="I92" s="54" t="s">
        <v>4</v>
      </c>
      <c r="J92" s="40">
        <f t="shared" si="2"/>
        <v>110</v>
      </c>
      <c r="K92" s="149"/>
      <c r="L92" s="150"/>
      <c r="M92" s="134"/>
      <c r="N92" s="135"/>
      <c r="O92" s="129"/>
      <c r="P92" s="161"/>
      <c r="Q92" s="143" t="s">
        <v>69</v>
      </c>
      <c r="R92" s="144">
        <v>20</v>
      </c>
      <c r="S92" s="129"/>
      <c r="T92" s="161"/>
      <c r="U92" s="143"/>
      <c r="V92" s="144"/>
      <c r="W92" s="143"/>
      <c r="X92" s="144"/>
      <c r="Y92" s="143"/>
      <c r="Z92" s="144"/>
      <c r="AA92" s="143"/>
      <c r="AB92" s="144"/>
      <c r="AC92" s="143"/>
      <c r="AD92" s="144"/>
      <c r="AE92" s="143"/>
      <c r="AF92" s="144"/>
      <c r="AG92" s="143"/>
      <c r="AH92" s="144"/>
      <c r="AI92" s="129"/>
      <c r="AJ92" s="161"/>
      <c r="AK92" s="143"/>
      <c r="AL92" s="144"/>
      <c r="AM92" s="149"/>
      <c r="AN92" s="150"/>
      <c r="AO92" s="236"/>
      <c r="AP92" s="237"/>
      <c r="AQ92" s="236" t="s">
        <v>71</v>
      </c>
      <c r="AR92" s="237">
        <v>45</v>
      </c>
      <c r="AS92" s="236"/>
      <c r="AT92" s="237"/>
      <c r="AU92" s="233"/>
      <c r="AV92" s="234"/>
      <c r="AW92" s="236" t="s">
        <v>71</v>
      </c>
      <c r="AX92" s="271">
        <v>45</v>
      </c>
    </row>
    <row r="93" spans="4:50" ht="20.25" customHeight="1">
      <c r="D93" s="51">
        <v>84</v>
      </c>
      <c r="E93" s="95" t="s">
        <v>126</v>
      </c>
      <c r="F93" s="52"/>
      <c r="G93" s="52"/>
      <c r="H93" s="53">
        <v>2007</v>
      </c>
      <c r="I93" s="54" t="s">
        <v>4</v>
      </c>
      <c r="J93" s="40">
        <f t="shared" si="2"/>
        <v>105</v>
      </c>
      <c r="K93" s="149" t="s">
        <v>38</v>
      </c>
      <c r="L93" s="150">
        <v>90</v>
      </c>
      <c r="M93" s="134"/>
      <c r="N93" s="135"/>
      <c r="O93" s="129"/>
      <c r="P93" s="161"/>
      <c r="Q93" s="143"/>
      <c r="R93" s="144"/>
      <c r="S93" s="129"/>
      <c r="T93" s="161"/>
      <c r="U93" s="143"/>
      <c r="V93" s="144"/>
      <c r="W93" s="143"/>
      <c r="X93" s="144"/>
      <c r="Y93" s="143"/>
      <c r="Z93" s="144"/>
      <c r="AA93" s="143" t="s">
        <v>25</v>
      </c>
      <c r="AB93" s="144">
        <v>15</v>
      </c>
      <c r="AC93" s="143"/>
      <c r="AD93" s="144"/>
      <c r="AE93" s="143"/>
      <c r="AF93" s="144"/>
      <c r="AG93" s="143"/>
      <c r="AH93" s="144"/>
      <c r="AI93" s="129"/>
      <c r="AJ93" s="161"/>
      <c r="AK93" s="143"/>
      <c r="AL93" s="144"/>
      <c r="AM93" s="149"/>
      <c r="AN93" s="150"/>
      <c r="AO93" s="236"/>
      <c r="AP93" s="237"/>
      <c r="AQ93" s="236"/>
      <c r="AR93" s="237"/>
      <c r="AS93" s="236"/>
      <c r="AT93" s="237"/>
      <c r="AU93" s="233"/>
      <c r="AV93" s="234"/>
      <c r="AW93" s="236"/>
      <c r="AX93" s="271"/>
    </row>
    <row r="94" spans="4:50" ht="20.25" customHeight="1">
      <c r="D94" s="51">
        <v>85</v>
      </c>
      <c r="E94" s="95" t="s">
        <v>411</v>
      </c>
      <c r="F94" s="58"/>
      <c r="G94" s="58"/>
      <c r="H94" s="53">
        <v>2007</v>
      </c>
      <c r="I94" s="54" t="s">
        <v>4</v>
      </c>
      <c r="J94" s="40">
        <f t="shared" si="2"/>
        <v>100</v>
      </c>
      <c r="K94" s="149"/>
      <c r="L94" s="150"/>
      <c r="M94" s="134" t="s">
        <v>38</v>
      </c>
      <c r="N94" s="135">
        <v>75</v>
      </c>
      <c r="O94" s="129"/>
      <c r="P94" s="161"/>
      <c r="Q94" s="143"/>
      <c r="R94" s="144"/>
      <c r="S94" s="129"/>
      <c r="T94" s="161"/>
      <c r="U94" s="143"/>
      <c r="V94" s="144"/>
      <c r="W94" s="143"/>
      <c r="X94" s="144"/>
      <c r="Y94" s="143"/>
      <c r="Z94" s="144"/>
      <c r="AA94" s="143"/>
      <c r="AB94" s="144"/>
      <c r="AC94" s="143"/>
      <c r="AD94" s="144"/>
      <c r="AE94" s="143"/>
      <c r="AF94" s="144"/>
      <c r="AG94" s="143"/>
      <c r="AH94" s="144"/>
      <c r="AI94" s="129"/>
      <c r="AJ94" s="161"/>
      <c r="AK94" s="143"/>
      <c r="AL94" s="144"/>
      <c r="AM94" s="149"/>
      <c r="AN94" s="150"/>
      <c r="AO94" s="236"/>
      <c r="AP94" s="237"/>
      <c r="AQ94" s="236" t="s">
        <v>68</v>
      </c>
      <c r="AR94" s="237">
        <v>25</v>
      </c>
      <c r="AS94" s="236"/>
      <c r="AT94" s="237"/>
      <c r="AU94" s="233"/>
      <c r="AV94" s="234"/>
      <c r="AW94" s="236"/>
      <c r="AX94" s="271"/>
    </row>
    <row r="95" spans="4:50" ht="20.25" customHeight="1">
      <c r="D95" s="51">
        <v>86</v>
      </c>
      <c r="E95" s="104" t="s">
        <v>124</v>
      </c>
      <c r="F95" s="55"/>
      <c r="G95" s="55"/>
      <c r="H95" s="56">
        <v>2011</v>
      </c>
      <c r="I95" s="57" t="s">
        <v>7</v>
      </c>
      <c r="J95" s="40">
        <f t="shared" si="2"/>
        <v>100</v>
      </c>
      <c r="K95" s="149"/>
      <c r="L95" s="150"/>
      <c r="M95" s="134"/>
      <c r="N95" s="135"/>
      <c r="O95" s="129"/>
      <c r="P95" s="161"/>
      <c r="Q95" s="143"/>
      <c r="R95" s="144"/>
      <c r="S95" s="129"/>
      <c r="T95" s="161"/>
      <c r="U95" s="143"/>
      <c r="V95" s="144"/>
      <c r="W95" s="143"/>
      <c r="X95" s="144"/>
      <c r="Y95" s="143"/>
      <c r="Z95" s="144"/>
      <c r="AA95" s="143"/>
      <c r="AB95" s="144"/>
      <c r="AC95" s="143"/>
      <c r="AD95" s="144"/>
      <c r="AE95" s="143"/>
      <c r="AF95" s="144"/>
      <c r="AG95" s="143" t="s">
        <v>38</v>
      </c>
      <c r="AH95" s="144">
        <v>45</v>
      </c>
      <c r="AI95" s="129"/>
      <c r="AJ95" s="161"/>
      <c r="AK95" s="143"/>
      <c r="AL95" s="144"/>
      <c r="AM95" s="149"/>
      <c r="AN95" s="150"/>
      <c r="AO95" s="236" t="s">
        <v>52</v>
      </c>
      <c r="AP95" s="237">
        <v>55</v>
      </c>
      <c r="AQ95" s="236"/>
      <c r="AR95" s="237"/>
      <c r="AS95" s="236"/>
      <c r="AT95" s="237"/>
      <c r="AU95" s="233"/>
      <c r="AV95" s="234"/>
      <c r="AW95" s="236"/>
      <c r="AX95" s="271"/>
    </row>
    <row r="96" spans="4:50" ht="20.25" customHeight="1">
      <c r="D96" s="51">
        <v>87</v>
      </c>
      <c r="E96" s="95" t="s">
        <v>388</v>
      </c>
      <c r="F96" s="52"/>
      <c r="G96" s="52"/>
      <c r="H96" s="53">
        <v>2009</v>
      </c>
      <c r="I96" s="54" t="s">
        <v>3</v>
      </c>
      <c r="J96" s="40">
        <f t="shared" si="2"/>
        <v>95</v>
      </c>
      <c r="K96" s="149"/>
      <c r="L96" s="150"/>
      <c r="M96" s="134"/>
      <c r="N96" s="135"/>
      <c r="O96" s="129"/>
      <c r="P96" s="161"/>
      <c r="Q96" s="143"/>
      <c r="R96" s="144"/>
      <c r="S96" s="129" t="s">
        <v>38</v>
      </c>
      <c r="T96" s="161">
        <v>70</v>
      </c>
      <c r="U96" s="143"/>
      <c r="V96" s="144"/>
      <c r="W96" s="143" t="s">
        <v>25</v>
      </c>
      <c r="X96" s="144">
        <v>25</v>
      </c>
      <c r="Y96" s="143"/>
      <c r="Z96" s="144"/>
      <c r="AA96" s="143"/>
      <c r="AB96" s="144"/>
      <c r="AC96" s="143"/>
      <c r="AD96" s="144"/>
      <c r="AE96" s="143"/>
      <c r="AF96" s="144"/>
      <c r="AG96" s="143"/>
      <c r="AH96" s="144"/>
      <c r="AI96" s="129"/>
      <c r="AJ96" s="161"/>
      <c r="AK96" s="143"/>
      <c r="AL96" s="144"/>
      <c r="AM96" s="149"/>
      <c r="AN96" s="150"/>
      <c r="AO96" s="236"/>
      <c r="AP96" s="237"/>
      <c r="AQ96" s="236"/>
      <c r="AR96" s="237"/>
      <c r="AS96" s="236"/>
      <c r="AT96" s="237"/>
      <c r="AU96" s="233"/>
      <c r="AV96" s="234"/>
      <c r="AW96" s="236"/>
      <c r="AX96" s="271"/>
    </row>
    <row r="97" spans="4:50" ht="20.25" customHeight="1">
      <c r="D97" s="51">
        <v>88</v>
      </c>
      <c r="E97" s="95" t="s">
        <v>121</v>
      </c>
      <c r="F97" s="52"/>
      <c r="G97" s="52"/>
      <c r="H97" s="53">
        <v>2008</v>
      </c>
      <c r="I97" s="54" t="s">
        <v>5</v>
      </c>
      <c r="J97" s="40">
        <f t="shared" si="2"/>
        <v>90</v>
      </c>
      <c r="K97" s="149" t="s">
        <v>38</v>
      </c>
      <c r="L97" s="150">
        <v>90</v>
      </c>
      <c r="M97" s="134"/>
      <c r="N97" s="135"/>
      <c r="O97" s="129"/>
      <c r="P97" s="161"/>
      <c r="Q97" s="143"/>
      <c r="R97" s="144"/>
      <c r="S97" s="129"/>
      <c r="T97" s="161"/>
      <c r="U97" s="143"/>
      <c r="V97" s="144"/>
      <c r="W97" s="143"/>
      <c r="X97" s="144"/>
      <c r="Y97" s="143"/>
      <c r="Z97" s="144"/>
      <c r="AA97" s="143"/>
      <c r="AB97" s="144"/>
      <c r="AC97" s="143"/>
      <c r="AD97" s="144"/>
      <c r="AE97" s="143"/>
      <c r="AF97" s="144"/>
      <c r="AG97" s="143"/>
      <c r="AH97" s="144"/>
      <c r="AI97" s="129"/>
      <c r="AJ97" s="161"/>
      <c r="AK97" s="143"/>
      <c r="AL97" s="144"/>
      <c r="AM97" s="149"/>
      <c r="AN97" s="150"/>
      <c r="AO97" s="236"/>
      <c r="AP97" s="237"/>
      <c r="AQ97" s="236"/>
      <c r="AR97" s="237"/>
      <c r="AS97" s="236"/>
      <c r="AT97" s="237"/>
      <c r="AU97" s="233"/>
      <c r="AV97" s="234"/>
      <c r="AW97" s="236"/>
      <c r="AX97" s="271"/>
    </row>
    <row r="98" spans="4:50" ht="20.25" customHeight="1">
      <c r="D98" s="51">
        <v>89</v>
      </c>
      <c r="E98" s="104" t="s">
        <v>250</v>
      </c>
      <c r="F98" s="55"/>
      <c r="G98" s="55"/>
      <c r="H98" s="56">
        <v>2009</v>
      </c>
      <c r="I98" s="57" t="s">
        <v>3</v>
      </c>
      <c r="J98" s="40">
        <f t="shared" si="2"/>
        <v>90</v>
      </c>
      <c r="K98" s="149"/>
      <c r="L98" s="150"/>
      <c r="M98" s="134"/>
      <c r="N98" s="135"/>
      <c r="O98" s="129"/>
      <c r="P98" s="161"/>
      <c r="Q98" s="143"/>
      <c r="R98" s="144"/>
      <c r="S98" s="129"/>
      <c r="T98" s="161"/>
      <c r="U98" s="143"/>
      <c r="V98" s="144"/>
      <c r="W98" s="143" t="s">
        <v>68</v>
      </c>
      <c r="X98" s="144">
        <v>45</v>
      </c>
      <c r="Y98" s="143"/>
      <c r="Z98" s="144"/>
      <c r="AA98" s="143"/>
      <c r="AB98" s="144"/>
      <c r="AC98" s="143" t="s">
        <v>68</v>
      </c>
      <c r="AD98" s="144">
        <v>45</v>
      </c>
      <c r="AE98" s="143"/>
      <c r="AF98" s="144"/>
      <c r="AG98" s="143"/>
      <c r="AH98" s="144"/>
      <c r="AI98" s="129"/>
      <c r="AJ98" s="161"/>
      <c r="AK98" s="143"/>
      <c r="AL98" s="144"/>
      <c r="AM98" s="149"/>
      <c r="AN98" s="150"/>
      <c r="AO98" s="236"/>
      <c r="AP98" s="237"/>
      <c r="AQ98" s="236"/>
      <c r="AR98" s="237"/>
      <c r="AS98" s="236"/>
      <c r="AT98" s="237"/>
      <c r="AU98" s="233"/>
      <c r="AV98" s="234"/>
      <c r="AW98" s="236"/>
      <c r="AX98" s="271"/>
    </row>
    <row r="99" spans="4:50" ht="20.25" customHeight="1">
      <c r="D99" s="51">
        <v>90</v>
      </c>
      <c r="E99" s="95" t="s">
        <v>676</v>
      </c>
      <c r="F99" s="52"/>
      <c r="G99" s="52"/>
      <c r="H99" s="53">
        <v>2008</v>
      </c>
      <c r="I99" s="54" t="s">
        <v>6</v>
      </c>
      <c r="J99" s="40">
        <f t="shared" si="2"/>
        <v>90</v>
      </c>
      <c r="K99" s="149"/>
      <c r="L99" s="150"/>
      <c r="M99" s="134"/>
      <c r="N99" s="135"/>
      <c r="O99" s="129"/>
      <c r="P99" s="161"/>
      <c r="Q99" s="143"/>
      <c r="R99" s="144"/>
      <c r="S99" s="129"/>
      <c r="T99" s="161"/>
      <c r="U99" s="143"/>
      <c r="V99" s="144"/>
      <c r="W99" s="143"/>
      <c r="X99" s="144"/>
      <c r="Y99" s="143"/>
      <c r="Z99" s="144"/>
      <c r="AA99" s="143"/>
      <c r="AB99" s="144"/>
      <c r="AC99" s="143"/>
      <c r="AD99" s="144"/>
      <c r="AE99" s="143"/>
      <c r="AF99" s="144"/>
      <c r="AG99" s="143"/>
      <c r="AH99" s="144"/>
      <c r="AI99" s="129"/>
      <c r="AJ99" s="161"/>
      <c r="AK99" s="143"/>
      <c r="AL99" s="144"/>
      <c r="AM99" s="149" t="s">
        <v>38</v>
      </c>
      <c r="AN99" s="150">
        <v>90</v>
      </c>
      <c r="AO99" s="236"/>
      <c r="AP99" s="237"/>
      <c r="AQ99" s="236"/>
      <c r="AR99" s="237"/>
      <c r="AS99" s="236"/>
      <c r="AT99" s="237"/>
      <c r="AU99" s="233"/>
      <c r="AV99" s="234"/>
      <c r="AW99" s="236"/>
      <c r="AX99" s="271"/>
    </row>
    <row r="100" spans="4:50" ht="20.25" customHeight="1">
      <c r="D100" s="51">
        <v>91</v>
      </c>
      <c r="E100" s="95" t="s">
        <v>678</v>
      </c>
      <c r="F100" s="52"/>
      <c r="G100" s="52"/>
      <c r="H100" s="53">
        <v>2006</v>
      </c>
      <c r="I100" s="54" t="s">
        <v>6</v>
      </c>
      <c r="J100" s="40">
        <f t="shared" si="2"/>
        <v>90</v>
      </c>
      <c r="K100" s="149"/>
      <c r="L100" s="150"/>
      <c r="M100" s="134"/>
      <c r="N100" s="135"/>
      <c r="O100" s="129"/>
      <c r="P100" s="161"/>
      <c r="Q100" s="143"/>
      <c r="R100" s="144"/>
      <c r="S100" s="129"/>
      <c r="T100" s="161"/>
      <c r="U100" s="143"/>
      <c r="V100" s="144"/>
      <c r="W100" s="143"/>
      <c r="X100" s="144"/>
      <c r="Y100" s="143"/>
      <c r="Z100" s="144"/>
      <c r="AA100" s="143"/>
      <c r="AB100" s="144"/>
      <c r="AC100" s="143"/>
      <c r="AD100" s="144"/>
      <c r="AE100" s="143"/>
      <c r="AF100" s="144"/>
      <c r="AG100" s="143"/>
      <c r="AH100" s="144"/>
      <c r="AI100" s="129"/>
      <c r="AJ100" s="161"/>
      <c r="AK100" s="143"/>
      <c r="AL100" s="144"/>
      <c r="AM100" s="149" t="s">
        <v>38</v>
      </c>
      <c r="AN100" s="150">
        <v>90</v>
      </c>
      <c r="AO100" s="236"/>
      <c r="AP100" s="237"/>
      <c r="AQ100" s="236"/>
      <c r="AR100" s="237"/>
      <c r="AS100" s="236"/>
      <c r="AT100" s="237"/>
      <c r="AU100" s="233"/>
      <c r="AV100" s="234"/>
      <c r="AW100" s="236"/>
      <c r="AX100" s="271"/>
    </row>
    <row r="101" spans="4:50" ht="20.25" customHeight="1">
      <c r="D101" s="51">
        <v>92</v>
      </c>
      <c r="E101" s="95" t="s">
        <v>198</v>
      </c>
      <c r="F101" s="52"/>
      <c r="G101" s="52"/>
      <c r="H101" s="53">
        <v>2009</v>
      </c>
      <c r="I101" s="54" t="s">
        <v>8</v>
      </c>
      <c r="J101" s="40">
        <f t="shared" si="2"/>
        <v>90</v>
      </c>
      <c r="K101" s="149"/>
      <c r="L101" s="150"/>
      <c r="M101" s="134"/>
      <c r="N101" s="135"/>
      <c r="O101" s="129"/>
      <c r="P101" s="161"/>
      <c r="Q101" s="143"/>
      <c r="R101" s="144"/>
      <c r="S101" s="129"/>
      <c r="T101" s="161"/>
      <c r="U101" s="143"/>
      <c r="V101" s="144"/>
      <c r="W101" s="143"/>
      <c r="X101" s="144"/>
      <c r="Y101" s="143"/>
      <c r="Z101" s="144"/>
      <c r="AA101" s="143"/>
      <c r="AB101" s="144"/>
      <c r="AC101" s="143"/>
      <c r="AD101" s="144"/>
      <c r="AE101" s="143"/>
      <c r="AF101" s="144"/>
      <c r="AG101" s="143"/>
      <c r="AH101" s="144"/>
      <c r="AI101" s="129"/>
      <c r="AJ101" s="161"/>
      <c r="AK101" s="143"/>
      <c r="AL101" s="144"/>
      <c r="AM101" s="149" t="s">
        <v>38</v>
      </c>
      <c r="AN101" s="150">
        <v>90</v>
      </c>
      <c r="AO101" s="236"/>
      <c r="AP101" s="237"/>
      <c r="AQ101" s="236"/>
      <c r="AR101" s="237"/>
      <c r="AS101" s="236"/>
      <c r="AT101" s="237"/>
      <c r="AU101" s="233"/>
      <c r="AV101" s="234"/>
      <c r="AW101" s="236"/>
      <c r="AX101" s="271"/>
    </row>
    <row r="102" spans="4:50" ht="20.25" customHeight="1">
      <c r="D102" s="51">
        <v>93</v>
      </c>
      <c r="E102" s="95" t="s">
        <v>675</v>
      </c>
      <c r="F102" s="52"/>
      <c r="G102" s="52"/>
      <c r="H102" s="53">
        <v>2008</v>
      </c>
      <c r="I102" s="54" t="s">
        <v>6</v>
      </c>
      <c r="J102" s="40">
        <f t="shared" si="2"/>
        <v>90</v>
      </c>
      <c r="K102" s="149"/>
      <c r="L102" s="150"/>
      <c r="M102" s="134"/>
      <c r="N102" s="135"/>
      <c r="O102" s="129"/>
      <c r="P102" s="161"/>
      <c r="Q102" s="143"/>
      <c r="R102" s="144"/>
      <c r="S102" s="129"/>
      <c r="T102" s="161"/>
      <c r="U102" s="143"/>
      <c r="V102" s="144"/>
      <c r="W102" s="143"/>
      <c r="X102" s="144"/>
      <c r="Y102" s="143"/>
      <c r="Z102" s="144"/>
      <c r="AA102" s="143"/>
      <c r="AB102" s="144"/>
      <c r="AC102" s="143"/>
      <c r="AD102" s="144"/>
      <c r="AE102" s="143"/>
      <c r="AF102" s="144"/>
      <c r="AG102" s="143"/>
      <c r="AH102" s="144"/>
      <c r="AI102" s="129"/>
      <c r="AJ102" s="161"/>
      <c r="AK102" s="143"/>
      <c r="AL102" s="144"/>
      <c r="AM102" s="149" t="s">
        <v>52</v>
      </c>
      <c r="AN102" s="150">
        <v>90</v>
      </c>
      <c r="AO102" s="236"/>
      <c r="AP102" s="237"/>
      <c r="AQ102" s="236"/>
      <c r="AR102" s="237"/>
      <c r="AS102" s="236"/>
      <c r="AT102" s="237"/>
      <c r="AU102" s="233"/>
      <c r="AV102" s="234"/>
      <c r="AW102" s="236"/>
      <c r="AX102" s="271"/>
    </row>
    <row r="103" spans="4:50" ht="20.25" customHeight="1">
      <c r="D103" s="51">
        <v>94</v>
      </c>
      <c r="E103" s="95" t="s">
        <v>677</v>
      </c>
      <c r="F103" s="52"/>
      <c r="G103" s="52"/>
      <c r="H103" s="53">
        <v>2009</v>
      </c>
      <c r="I103" s="54" t="s">
        <v>175</v>
      </c>
      <c r="J103" s="40">
        <f t="shared" si="2"/>
        <v>90</v>
      </c>
      <c r="K103" s="149"/>
      <c r="L103" s="150"/>
      <c r="M103" s="134"/>
      <c r="N103" s="135"/>
      <c r="O103" s="129"/>
      <c r="P103" s="161"/>
      <c r="Q103" s="143"/>
      <c r="R103" s="144"/>
      <c r="S103" s="129"/>
      <c r="T103" s="161"/>
      <c r="U103" s="143"/>
      <c r="V103" s="144"/>
      <c r="W103" s="143"/>
      <c r="X103" s="144"/>
      <c r="Y103" s="143"/>
      <c r="Z103" s="144"/>
      <c r="AA103" s="143"/>
      <c r="AB103" s="144"/>
      <c r="AC103" s="143"/>
      <c r="AD103" s="144"/>
      <c r="AE103" s="143"/>
      <c r="AF103" s="144"/>
      <c r="AG103" s="143"/>
      <c r="AH103" s="144"/>
      <c r="AI103" s="129"/>
      <c r="AJ103" s="161"/>
      <c r="AK103" s="143"/>
      <c r="AL103" s="144"/>
      <c r="AM103" s="149" t="s">
        <v>52</v>
      </c>
      <c r="AN103" s="150">
        <v>90</v>
      </c>
      <c r="AO103" s="236"/>
      <c r="AP103" s="237"/>
      <c r="AQ103" s="236"/>
      <c r="AR103" s="237"/>
      <c r="AS103" s="236"/>
      <c r="AT103" s="237"/>
      <c r="AU103" s="233"/>
      <c r="AV103" s="234"/>
      <c r="AW103" s="236"/>
      <c r="AX103" s="271"/>
    </row>
    <row r="104" spans="4:50" ht="20.25" customHeight="1">
      <c r="D104" s="51">
        <v>95</v>
      </c>
      <c r="E104" s="95" t="s">
        <v>154</v>
      </c>
      <c r="F104" s="52"/>
      <c r="G104" s="52"/>
      <c r="H104" s="53">
        <v>2006</v>
      </c>
      <c r="I104" s="54" t="s">
        <v>6</v>
      </c>
      <c r="J104" s="40">
        <f t="shared" si="2"/>
        <v>90</v>
      </c>
      <c r="K104" s="149"/>
      <c r="L104" s="150"/>
      <c r="M104" s="134"/>
      <c r="N104" s="135"/>
      <c r="O104" s="129"/>
      <c r="P104" s="161"/>
      <c r="Q104" s="143"/>
      <c r="R104" s="144"/>
      <c r="S104" s="129"/>
      <c r="T104" s="161"/>
      <c r="U104" s="143"/>
      <c r="V104" s="144"/>
      <c r="W104" s="143"/>
      <c r="X104" s="144"/>
      <c r="Y104" s="143"/>
      <c r="Z104" s="144"/>
      <c r="AA104" s="143"/>
      <c r="AB104" s="144"/>
      <c r="AC104" s="143"/>
      <c r="AD104" s="144"/>
      <c r="AE104" s="143"/>
      <c r="AF104" s="144"/>
      <c r="AG104" s="143"/>
      <c r="AH104" s="144"/>
      <c r="AI104" s="129"/>
      <c r="AJ104" s="161"/>
      <c r="AK104" s="143"/>
      <c r="AL104" s="144"/>
      <c r="AM104" s="149" t="s">
        <v>38</v>
      </c>
      <c r="AN104" s="150">
        <v>90</v>
      </c>
      <c r="AO104" s="236"/>
      <c r="AP104" s="237"/>
      <c r="AQ104" s="236"/>
      <c r="AR104" s="237"/>
      <c r="AS104" s="236"/>
      <c r="AT104" s="237"/>
      <c r="AU104" s="233"/>
      <c r="AV104" s="234"/>
      <c r="AW104" s="236"/>
      <c r="AX104" s="271"/>
    </row>
    <row r="105" spans="4:50" ht="20.25" customHeight="1">
      <c r="D105" s="51">
        <v>96</v>
      </c>
      <c r="E105" s="95" t="s">
        <v>408</v>
      </c>
      <c r="F105" s="52"/>
      <c r="G105" s="52"/>
      <c r="H105" s="53">
        <v>2009</v>
      </c>
      <c r="I105" s="54" t="s">
        <v>4</v>
      </c>
      <c r="J105" s="40">
        <f t="shared" si="2"/>
        <v>90</v>
      </c>
      <c r="K105" s="149"/>
      <c r="L105" s="150"/>
      <c r="M105" s="134"/>
      <c r="N105" s="135"/>
      <c r="O105" s="129" t="s">
        <v>71</v>
      </c>
      <c r="P105" s="161">
        <v>90</v>
      </c>
      <c r="Q105" s="143"/>
      <c r="R105" s="144"/>
      <c r="S105" s="129"/>
      <c r="T105" s="161"/>
      <c r="U105" s="143"/>
      <c r="V105" s="144"/>
      <c r="W105" s="143"/>
      <c r="X105" s="144"/>
      <c r="Y105" s="143"/>
      <c r="Z105" s="144"/>
      <c r="AA105" s="143"/>
      <c r="AB105" s="144"/>
      <c r="AC105" s="143"/>
      <c r="AD105" s="144"/>
      <c r="AE105" s="143"/>
      <c r="AF105" s="144"/>
      <c r="AG105" s="143"/>
      <c r="AH105" s="144"/>
      <c r="AI105" s="129"/>
      <c r="AJ105" s="161"/>
      <c r="AK105" s="143"/>
      <c r="AL105" s="144"/>
      <c r="AM105" s="149"/>
      <c r="AN105" s="150"/>
      <c r="AO105" s="236"/>
      <c r="AP105" s="237"/>
      <c r="AQ105" s="236"/>
      <c r="AR105" s="237"/>
      <c r="AS105" s="236"/>
      <c r="AT105" s="237"/>
      <c r="AU105" s="233"/>
      <c r="AV105" s="234"/>
      <c r="AW105" s="236"/>
      <c r="AX105" s="271"/>
    </row>
    <row r="106" spans="4:50" ht="20.25" customHeight="1">
      <c r="D106" s="51">
        <v>97</v>
      </c>
      <c r="E106" s="95" t="s">
        <v>358</v>
      </c>
      <c r="F106" s="52"/>
      <c r="G106" s="52"/>
      <c r="H106" s="53">
        <v>2007</v>
      </c>
      <c r="I106" s="54" t="s">
        <v>162</v>
      </c>
      <c r="J106" s="40">
        <f t="shared" ref="J106:J135" si="3">L106+N106+P106+R106+T106+V106+X106+Z106+AB106+AD106+AF106+AH106+AJ106+AL106+AN106+AP106+AR106+AT106+AV106+AX106</f>
        <v>90</v>
      </c>
      <c r="K106" s="149" t="s">
        <v>38</v>
      </c>
      <c r="L106" s="150">
        <v>90</v>
      </c>
      <c r="M106" s="134"/>
      <c r="N106" s="135"/>
      <c r="O106" s="129"/>
      <c r="P106" s="161"/>
      <c r="Q106" s="143"/>
      <c r="R106" s="144"/>
      <c r="S106" s="129"/>
      <c r="T106" s="161"/>
      <c r="U106" s="143"/>
      <c r="V106" s="144"/>
      <c r="W106" s="143"/>
      <c r="X106" s="144"/>
      <c r="Y106" s="143"/>
      <c r="Z106" s="144"/>
      <c r="AA106" s="143"/>
      <c r="AB106" s="144"/>
      <c r="AC106" s="143"/>
      <c r="AD106" s="144"/>
      <c r="AE106" s="143"/>
      <c r="AF106" s="144"/>
      <c r="AG106" s="143"/>
      <c r="AH106" s="144"/>
      <c r="AI106" s="129"/>
      <c r="AJ106" s="161"/>
      <c r="AK106" s="143"/>
      <c r="AL106" s="144"/>
      <c r="AM106" s="149"/>
      <c r="AN106" s="150"/>
      <c r="AO106" s="236"/>
      <c r="AP106" s="237"/>
      <c r="AQ106" s="236"/>
      <c r="AR106" s="237"/>
      <c r="AS106" s="236"/>
      <c r="AT106" s="237"/>
      <c r="AU106" s="233"/>
      <c r="AV106" s="234"/>
      <c r="AW106" s="236"/>
      <c r="AX106" s="271"/>
    </row>
    <row r="107" spans="4:50" ht="20.25" customHeight="1">
      <c r="D107" s="51">
        <v>98</v>
      </c>
      <c r="E107" s="95" t="s">
        <v>357</v>
      </c>
      <c r="F107" s="52"/>
      <c r="G107" s="52"/>
      <c r="H107" s="53">
        <v>2007</v>
      </c>
      <c r="I107" s="54" t="s">
        <v>162</v>
      </c>
      <c r="J107" s="40">
        <f t="shared" si="3"/>
        <v>90</v>
      </c>
      <c r="K107" s="149" t="s">
        <v>38</v>
      </c>
      <c r="L107" s="150">
        <v>90</v>
      </c>
      <c r="M107" s="134"/>
      <c r="N107" s="135"/>
      <c r="O107" s="129"/>
      <c r="P107" s="161"/>
      <c r="Q107" s="143"/>
      <c r="R107" s="144"/>
      <c r="S107" s="129"/>
      <c r="T107" s="161"/>
      <c r="U107" s="143"/>
      <c r="V107" s="144"/>
      <c r="W107" s="143"/>
      <c r="X107" s="144"/>
      <c r="Y107" s="143"/>
      <c r="Z107" s="144"/>
      <c r="AA107" s="143"/>
      <c r="AB107" s="144"/>
      <c r="AC107" s="143"/>
      <c r="AD107" s="144"/>
      <c r="AE107" s="143"/>
      <c r="AF107" s="144"/>
      <c r="AG107" s="143"/>
      <c r="AH107" s="144"/>
      <c r="AI107" s="129"/>
      <c r="AJ107" s="161"/>
      <c r="AK107" s="143"/>
      <c r="AL107" s="144"/>
      <c r="AM107" s="149"/>
      <c r="AN107" s="150"/>
      <c r="AO107" s="236"/>
      <c r="AP107" s="237"/>
      <c r="AQ107" s="236"/>
      <c r="AR107" s="237"/>
      <c r="AS107" s="236"/>
      <c r="AT107" s="237"/>
      <c r="AU107" s="233"/>
      <c r="AV107" s="234"/>
      <c r="AW107" s="236"/>
      <c r="AX107" s="271"/>
    </row>
    <row r="108" spans="4:50" ht="20.25" customHeight="1">
      <c r="D108" s="51">
        <v>99</v>
      </c>
      <c r="E108" s="95" t="s">
        <v>356</v>
      </c>
      <c r="F108" s="52"/>
      <c r="G108" s="52"/>
      <c r="H108" s="53">
        <v>2008</v>
      </c>
      <c r="I108" s="54" t="s">
        <v>10</v>
      </c>
      <c r="J108" s="40">
        <f t="shared" si="3"/>
        <v>90</v>
      </c>
      <c r="K108" s="149" t="s">
        <v>38</v>
      </c>
      <c r="L108" s="150">
        <v>90</v>
      </c>
      <c r="M108" s="134"/>
      <c r="N108" s="135"/>
      <c r="O108" s="129"/>
      <c r="P108" s="161"/>
      <c r="Q108" s="143"/>
      <c r="R108" s="144"/>
      <c r="S108" s="129"/>
      <c r="T108" s="161"/>
      <c r="U108" s="143"/>
      <c r="V108" s="144"/>
      <c r="W108" s="143"/>
      <c r="X108" s="144"/>
      <c r="Y108" s="143"/>
      <c r="Z108" s="144"/>
      <c r="AA108" s="143"/>
      <c r="AB108" s="144"/>
      <c r="AC108" s="143"/>
      <c r="AD108" s="144"/>
      <c r="AE108" s="143"/>
      <c r="AF108" s="144"/>
      <c r="AG108" s="143"/>
      <c r="AH108" s="144"/>
      <c r="AI108" s="129"/>
      <c r="AJ108" s="161"/>
      <c r="AK108" s="143"/>
      <c r="AL108" s="144"/>
      <c r="AM108" s="149"/>
      <c r="AN108" s="150"/>
      <c r="AO108" s="236"/>
      <c r="AP108" s="237"/>
      <c r="AQ108" s="236"/>
      <c r="AR108" s="237"/>
      <c r="AS108" s="236"/>
      <c r="AT108" s="237"/>
      <c r="AU108" s="233"/>
      <c r="AV108" s="234"/>
      <c r="AW108" s="236"/>
      <c r="AX108" s="271"/>
    </row>
    <row r="109" spans="4:50" ht="20.25" customHeight="1">
      <c r="D109" s="51">
        <v>100</v>
      </c>
      <c r="E109" s="95" t="s">
        <v>353</v>
      </c>
      <c r="F109" s="52"/>
      <c r="G109" s="52"/>
      <c r="H109" s="53">
        <v>2008</v>
      </c>
      <c r="I109" s="54" t="s">
        <v>162</v>
      </c>
      <c r="J109" s="40">
        <f t="shared" si="3"/>
        <v>90</v>
      </c>
      <c r="K109" s="149" t="s">
        <v>38</v>
      </c>
      <c r="L109" s="150">
        <v>90</v>
      </c>
      <c r="M109" s="134"/>
      <c r="N109" s="135"/>
      <c r="O109" s="129"/>
      <c r="P109" s="161"/>
      <c r="Q109" s="143"/>
      <c r="R109" s="144"/>
      <c r="S109" s="129"/>
      <c r="T109" s="161"/>
      <c r="U109" s="143"/>
      <c r="V109" s="144"/>
      <c r="W109" s="143"/>
      <c r="X109" s="144"/>
      <c r="Y109" s="143"/>
      <c r="Z109" s="144"/>
      <c r="AA109" s="143"/>
      <c r="AB109" s="144"/>
      <c r="AC109" s="143"/>
      <c r="AD109" s="144"/>
      <c r="AE109" s="143"/>
      <c r="AF109" s="144"/>
      <c r="AG109" s="143"/>
      <c r="AH109" s="144"/>
      <c r="AI109" s="129"/>
      <c r="AJ109" s="161"/>
      <c r="AK109" s="143"/>
      <c r="AL109" s="144"/>
      <c r="AM109" s="149"/>
      <c r="AN109" s="150"/>
      <c r="AO109" s="236"/>
      <c r="AP109" s="237"/>
      <c r="AQ109" s="236"/>
      <c r="AR109" s="237"/>
      <c r="AS109" s="236"/>
      <c r="AT109" s="237"/>
      <c r="AU109" s="233"/>
      <c r="AV109" s="234"/>
      <c r="AW109" s="236"/>
      <c r="AX109" s="271"/>
    </row>
    <row r="110" spans="4:50" ht="20.25" customHeight="1">
      <c r="D110" s="51">
        <v>101</v>
      </c>
      <c r="E110" s="104" t="s">
        <v>75</v>
      </c>
      <c r="F110" s="55"/>
      <c r="G110" s="55"/>
      <c r="H110" s="56">
        <v>2011</v>
      </c>
      <c r="I110" s="57" t="s">
        <v>1</v>
      </c>
      <c r="J110" s="40">
        <f t="shared" si="3"/>
        <v>90</v>
      </c>
      <c r="K110" s="149"/>
      <c r="L110" s="150"/>
      <c r="M110" s="134"/>
      <c r="N110" s="135"/>
      <c r="O110" s="129"/>
      <c r="P110" s="161"/>
      <c r="Q110" s="143"/>
      <c r="R110" s="144"/>
      <c r="S110" s="129"/>
      <c r="T110" s="161"/>
      <c r="U110" s="143"/>
      <c r="V110" s="144"/>
      <c r="W110" s="143"/>
      <c r="X110" s="144"/>
      <c r="Y110" s="143"/>
      <c r="Z110" s="144"/>
      <c r="AA110" s="143" t="s">
        <v>71</v>
      </c>
      <c r="AB110" s="144">
        <v>45</v>
      </c>
      <c r="AC110" s="143"/>
      <c r="AD110" s="144"/>
      <c r="AE110" s="143"/>
      <c r="AF110" s="144"/>
      <c r="AG110" s="143"/>
      <c r="AH110" s="144"/>
      <c r="AI110" s="129"/>
      <c r="AJ110" s="161"/>
      <c r="AK110" s="143"/>
      <c r="AL110" s="144"/>
      <c r="AM110" s="149"/>
      <c r="AN110" s="150"/>
      <c r="AO110" s="236"/>
      <c r="AP110" s="237"/>
      <c r="AQ110" s="236"/>
      <c r="AR110" s="237"/>
      <c r="AS110" s="236"/>
      <c r="AT110" s="237"/>
      <c r="AU110" s="233"/>
      <c r="AV110" s="234"/>
      <c r="AW110" s="236" t="s">
        <v>71</v>
      </c>
      <c r="AX110" s="271">
        <v>45</v>
      </c>
    </row>
    <row r="111" spans="4:50" ht="20.25" customHeight="1">
      <c r="D111" s="51">
        <v>102</v>
      </c>
      <c r="E111" s="104" t="s">
        <v>761</v>
      </c>
      <c r="F111" s="55"/>
      <c r="G111" s="55"/>
      <c r="H111" s="56"/>
      <c r="I111" s="57" t="s">
        <v>4</v>
      </c>
      <c r="J111" s="40">
        <f t="shared" si="3"/>
        <v>90</v>
      </c>
      <c r="K111" s="149"/>
      <c r="L111" s="150"/>
      <c r="M111" s="134"/>
      <c r="N111" s="135"/>
      <c r="O111" s="129"/>
      <c r="P111" s="161"/>
      <c r="Q111" s="143"/>
      <c r="R111" s="144"/>
      <c r="S111" s="129"/>
      <c r="T111" s="161"/>
      <c r="U111" s="143"/>
      <c r="V111" s="144"/>
      <c r="W111" s="143"/>
      <c r="X111" s="144"/>
      <c r="Y111" s="143"/>
      <c r="Z111" s="144"/>
      <c r="AA111" s="143"/>
      <c r="AB111" s="144"/>
      <c r="AC111" s="143"/>
      <c r="AD111" s="144"/>
      <c r="AE111" s="143"/>
      <c r="AF111" s="144"/>
      <c r="AG111" s="143"/>
      <c r="AH111" s="144"/>
      <c r="AI111" s="129"/>
      <c r="AJ111" s="161"/>
      <c r="AK111" s="143"/>
      <c r="AL111" s="144"/>
      <c r="AM111" s="149"/>
      <c r="AN111" s="150"/>
      <c r="AO111" s="236"/>
      <c r="AP111" s="237"/>
      <c r="AQ111" s="236" t="s">
        <v>71</v>
      </c>
      <c r="AR111" s="237">
        <v>45</v>
      </c>
      <c r="AS111" s="236"/>
      <c r="AT111" s="237"/>
      <c r="AU111" s="233"/>
      <c r="AV111" s="234"/>
      <c r="AW111" s="236" t="s">
        <v>71</v>
      </c>
      <c r="AX111" s="271">
        <v>45</v>
      </c>
    </row>
    <row r="112" spans="4:50" ht="20.25" customHeight="1">
      <c r="D112" s="51">
        <v>103</v>
      </c>
      <c r="E112" s="95" t="s">
        <v>557</v>
      </c>
      <c r="F112" s="52"/>
      <c r="G112" s="52"/>
      <c r="H112" s="53"/>
      <c r="I112" s="54" t="s">
        <v>3</v>
      </c>
      <c r="J112" s="40">
        <f t="shared" si="3"/>
        <v>80</v>
      </c>
      <c r="K112" s="149"/>
      <c r="L112" s="150"/>
      <c r="M112" s="134"/>
      <c r="N112" s="135"/>
      <c r="O112" s="129"/>
      <c r="P112" s="161"/>
      <c r="Q112" s="143"/>
      <c r="R112" s="144"/>
      <c r="S112" s="129"/>
      <c r="T112" s="161"/>
      <c r="U112" s="143"/>
      <c r="V112" s="144"/>
      <c r="W112" s="143" t="s">
        <v>25</v>
      </c>
      <c r="X112" s="144">
        <v>25</v>
      </c>
      <c r="Y112" s="143"/>
      <c r="Z112" s="144"/>
      <c r="AA112" s="143"/>
      <c r="AB112" s="144"/>
      <c r="AC112" s="143" t="s">
        <v>70</v>
      </c>
      <c r="AD112" s="144">
        <v>55</v>
      </c>
      <c r="AE112" s="143"/>
      <c r="AF112" s="144"/>
      <c r="AG112" s="143"/>
      <c r="AH112" s="144"/>
      <c r="AI112" s="129"/>
      <c r="AJ112" s="161"/>
      <c r="AK112" s="143"/>
      <c r="AL112" s="144"/>
      <c r="AM112" s="149"/>
      <c r="AN112" s="150"/>
      <c r="AO112" s="236"/>
      <c r="AP112" s="237"/>
      <c r="AQ112" s="236"/>
      <c r="AR112" s="237"/>
      <c r="AS112" s="236"/>
      <c r="AT112" s="237"/>
      <c r="AU112" s="233"/>
      <c r="AV112" s="234"/>
      <c r="AW112" s="236"/>
      <c r="AX112" s="271"/>
    </row>
    <row r="113" spans="4:50" ht="20.25" customHeight="1">
      <c r="D113" s="51">
        <v>104</v>
      </c>
      <c r="E113" s="95" t="s">
        <v>725</v>
      </c>
      <c r="F113" s="52"/>
      <c r="G113" s="52"/>
      <c r="H113" s="53"/>
      <c r="I113" s="54" t="s">
        <v>712</v>
      </c>
      <c r="J113" s="40">
        <f t="shared" si="3"/>
        <v>75</v>
      </c>
      <c r="K113" s="149"/>
      <c r="L113" s="150"/>
      <c r="M113" s="134"/>
      <c r="N113" s="135"/>
      <c r="O113" s="129"/>
      <c r="P113" s="161"/>
      <c r="Q113" s="143"/>
      <c r="R113" s="144"/>
      <c r="S113" s="129"/>
      <c r="T113" s="161"/>
      <c r="U113" s="143"/>
      <c r="V113" s="144"/>
      <c r="W113" s="143"/>
      <c r="X113" s="144"/>
      <c r="Y113" s="143"/>
      <c r="Z113" s="144"/>
      <c r="AA113" s="143"/>
      <c r="AB113" s="144"/>
      <c r="AC113" s="143"/>
      <c r="AD113" s="144"/>
      <c r="AE113" s="143"/>
      <c r="AF113" s="144"/>
      <c r="AG113" s="143"/>
      <c r="AH113" s="144"/>
      <c r="AI113" s="129"/>
      <c r="AJ113" s="161"/>
      <c r="AK113" s="143"/>
      <c r="AL113" s="144"/>
      <c r="AM113" s="149"/>
      <c r="AN113" s="150"/>
      <c r="AO113" s="236"/>
      <c r="AP113" s="237"/>
      <c r="AQ113" s="236"/>
      <c r="AR113" s="237"/>
      <c r="AS113" s="236"/>
      <c r="AT113" s="237"/>
      <c r="AU113" s="233" t="s">
        <v>38</v>
      </c>
      <c r="AV113" s="234">
        <v>75</v>
      </c>
      <c r="AW113" s="236"/>
      <c r="AX113" s="271"/>
    </row>
    <row r="114" spans="4:50" ht="20.25" customHeight="1">
      <c r="D114" s="51">
        <v>105</v>
      </c>
      <c r="E114" s="95" t="s">
        <v>728</v>
      </c>
      <c r="F114" s="52"/>
      <c r="G114" s="52"/>
      <c r="H114" s="53"/>
      <c r="I114" s="54" t="s">
        <v>323</v>
      </c>
      <c r="J114" s="40">
        <f t="shared" si="3"/>
        <v>75</v>
      </c>
      <c r="K114" s="149"/>
      <c r="L114" s="150"/>
      <c r="M114" s="134"/>
      <c r="N114" s="135"/>
      <c r="O114" s="129"/>
      <c r="P114" s="161"/>
      <c r="Q114" s="143"/>
      <c r="R114" s="144"/>
      <c r="S114" s="129"/>
      <c r="T114" s="161"/>
      <c r="U114" s="143"/>
      <c r="V114" s="144"/>
      <c r="W114" s="143"/>
      <c r="X114" s="144"/>
      <c r="Y114" s="143"/>
      <c r="Z114" s="144"/>
      <c r="AA114" s="143"/>
      <c r="AB114" s="144"/>
      <c r="AC114" s="143"/>
      <c r="AD114" s="144"/>
      <c r="AE114" s="143"/>
      <c r="AF114" s="144"/>
      <c r="AG114" s="143"/>
      <c r="AH114" s="144"/>
      <c r="AI114" s="129"/>
      <c r="AJ114" s="161"/>
      <c r="AK114" s="143"/>
      <c r="AL114" s="144"/>
      <c r="AM114" s="149"/>
      <c r="AN114" s="150"/>
      <c r="AO114" s="236"/>
      <c r="AP114" s="237"/>
      <c r="AQ114" s="236"/>
      <c r="AR114" s="237"/>
      <c r="AS114" s="236"/>
      <c r="AT114" s="237"/>
      <c r="AU114" s="233" t="s">
        <v>52</v>
      </c>
      <c r="AV114" s="234">
        <v>75</v>
      </c>
      <c r="AW114" s="236"/>
      <c r="AX114" s="271"/>
    </row>
    <row r="115" spans="4:50" ht="20.25" customHeight="1">
      <c r="D115" s="51">
        <v>106</v>
      </c>
      <c r="E115" s="95" t="s">
        <v>727</v>
      </c>
      <c r="F115" s="52"/>
      <c r="G115" s="52"/>
      <c r="H115" s="53"/>
      <c r="I115" s="54" t="s">
        <v>323</v>
      </c>
      <c r="J115" s="40">
        <f t="shared" si="3"/>
        <v>75</v>
      </c>
      <c r="K115" s="149"/>
      <c r="L115" s="150"/>
      <c r="M115" s="134"/>
      <c r="N115" s="135"/>
      <c r="O115" s="129"/>
      <c r="P115" s="161"/>
      <c r="Q115" s="143"/>
      <c r="R115" s="144"/>
      <c r="S115" s="129"/>
      <c r="T115" s="161"/>
      <c r="U115" s="143"/>
      <c r="V115" s="144"/>
      <c r="W115" s="143"/>
      <c r="X115" s="144"/>
      <c r="Y115" s="143"/>
      <c r="Z115" s="144"/>
      <c r="AA115" s="143"/>
      <c r="AB115" s="144"/>
      <c r="AC115" s="143"/>
      <c r="AD115" s="144"/>
      <c r="AE115" s="143"/>
      <c r="AF115" s="144"/>
      <c r="AG115" s="143"/>
      <c r="AH115" s="144"/>
      <c r="AI115" s="129"/>
      <c r="AJ115" s="161"/>
      <c r="AK115" s="143"/>
      <c r="AL115" s="144"/>
      <c r="AM115" s="149"/>
      <c r="AN115" s="150"/>
      <c r="AO115" s="236"/>
      <c r="AP115" s="237"/>
      <c r="AQ115" s="236"/>
      <c r="AR115" s="237"/>
      <c r="AS115" s="236"/>
      <c r="AT115" s="237"/>
      <c r="AU115" s="233" t="s">
        <v>52</v>
      </c>
      <c r="AV115" s="234">
        <v>75</v>
      </c>
      <c r="AW115" s="236"/>
      <c r="AX115" s="271"/>
    </row>
    <row r="116" spans="4:50" ht="20.25" customHeight="1">
      <c r="D116" s="51">
        <v>107</v>
      </c>
      <c r="E116" s="95" t="s">
        <v>797</v>
      </c>
      <c r="F116" s="52"/>
      <c r="G116" s="52"/>
      <c r="H116" s="53"/>
      <c r="I116" s="54" t="s">
        <v>323</v>
      </c>
      <c r="J116" s="40">
        <f t="shared" si="3"/>
        <v>70</v>
      </c>
      <c r="K116" s="149"/>
      <c r="L116" s="150"/>
      <c r="M116" s="134"/>
      <c r="N116" s="135"/>
      <c r="O116" s="129"/>
      <c r="P116" s="161"/>
      <c r="Q116" s="143"/>
      <c r="R116" s="144"/>
      <c r="S116" s="129"/>
      <c r="T116" s="161"/>
      <c r="U116" s="143"/>
      <c r="V116" s="144"/>
      <c r="W116" s="143"/>
      <c r="X116" s="144"/>
      <c r="Y116" s="143"/>
      <c r="Z116" s="144"/>
      <c r="AA116" s="143"/>
      <c r="AB116" s="144"/>
      <c r="AC116" s="143"/>
      <c r="AD116" s="144"/>
      <c r="AE116" s="143"/>
      <c r="AF116" s="144"/>
      <c r="AG116" s="143"/>
      <c r="AH116" s="144"/>
      <c r="AI116" s="129"/>
      <c r="AJ116" s="161"/>
      <c r="AK116" s="143"/>
      <c r="AL116" s="144"/>
      <c r="AM116" s="149"/>
      <c r="AN116" s="150"/>
      <c r="AO116" s="236"/>
      <c r="AP116" s="237"/>
      <c r="AQ116" s="236"/>
      <c r="AR116" s="237"/>
      <c r="AS116" s="236" t="s">
        <v>11</v>
      </c>
      <c r="AT116" s="237">
        <v>70</v>
      </c>
      <c r="AU116" s="233"/>
      <c r="AV116" s="234"/>
      <c r="AW116" s="236"/>
      <c r="AX116" s="271"/>
    </row>
    <row r="117" spans="4:50" ht="20.25" customHeight="1">
      <c r="D117" s="51">
        <v>108</v>
      </c>
      <c r="E117" s="95" t="s">
        <v>184</v>
      </c>
      <c r="F117" s="52"/>
      <c r="G117" s="52"/>
      <c r="H117" s="53">
        <v>2010</v>
      </c>
      <c r="I117" s="54" t="s">
        <v>78</v>
      </c>
      <c r="J117" s="40">
        <f t="shared" si="3"/>
        <v>70</v>
      </c>
      <c r="K117" s="149"/>
      <c r="L117" s="150"/>
      <c r="M117" s="134"/>
      <c r="N117" s="135"/>
      <c r="O117" s="129"/>
      <c r="P117" s="161"/>
      <c r="Q117" s="143"/>
      <c r="R117" s="144"/>
      <c r="S117" s="129" t="s">
        <v>38</v>
      </c>
      <c r="T117" s="161">
        <v>70</v>
      </c>
      <c r="U117" s="143"/>
      <c r="V117" s="144"/>
      <c r="W117" s="143"/>
      <c r="X117" s="144"/>
      <c r="Y117" s="143"/>
      <c r="Z117" s="144"/>
      <c r="AA117" s="143"/>
      <c r="AB117" s="144"/>
      <c r="AC117" s="143"/>
      <c r="AD117" s="144"/>
      <c r="AE117" s="143"/>
      <c r="AF117" s="144"/>
      <c r="AG117" s="143"/>
      <c r="AH117" s="144"/>
      <c r="AI117" s="129"/>
      <c r="AJ117" s="161"/>
      <c r="AK117" s="143"/>
      <c r="AL117" s="144"/>
      <c r="AM117" s="149"/>
      <c r="AN117" s="150"/>
      <c r="AO117" s="236"/>
      <c r="AP117" s="237"/>
      <c r="AQ117" s="236"/>
      <c r="AR117" s="237"/>
      <c r="AS117" s="236"/>
      <c r="AT117" s="237"/>
      <c r="AU117" s="233"/>
      <c r="AV117" s="234"/>
      <c r="AW117" s="236"/>
      <c r="AX117" s="271"/>
    </row>
    <row r="118" spans="4:50" ht="20.25" customHeight="1">
      <c r="D118" s="51">
        <v>109</v>
      </c>
      <c r="E118" s="104" t="s">
        <v>587</v>
      </c>
      <c r="F118" s="55"/>
      <c r="G118" s="55"/>
      <c r="H118" s="56">
        <v>2007</v>
      </c>
      <c r="I118" s="57" t="s">
        <v>162</v>
      </c>
      <c r="J118" s="40">
        <f t="shared" si="3"/>
        <v>70</v>
      </c>
      <c r="K118" s="149"/>
      <c r="L118" s="150"/>
      <c r="M118" s="134"/>
      <c r="N118" s="135"/>
      <c r="O118" s="129"/>
      <c r="P118" s="161"/>
      <c r="Q118" s="143"/>
      <c r="R118" s="144"/>
      <c r="S118" s="129"/>
      <c r="T118" s="161"/>
      <c r="U118" s="143"/>
      <c r="V118" s="144"/>
      <c r="W118" s="143"/>
      <c r="X118" s="144"/>
      <c r="Y118" s="143">
        <v>3</v>
      </c>
      <c r="Z118" s="144">
        <v>70</v>
      </c>
      <c r="AA118" s="143"/>
      <c r="AB118" s="144"/>
      <c r="AC118" s="143"/>
      <c r="AD118" s="144"/>
      <c r="AE118" s="143"/>
      <c r="AF118" s="144"/>
      <c r="AG118" s="143"/>
      <c r="AH118" s="144"/>
      <c r="AI118" s="129"/>
      <c r="AJ118" s="161"/>
      <c r="AK118" s="143"/>
      <c r="AL118" s="144"/>
      <c r="AM118" s="149"/>
      <c r="AN118" s="150"/>
      <c r="AO118" s="236"/>
      <c r="AP118" s="237"/>
      <c r="AQ118" s="236"/>
      <c r="AR118" s="237"/>
      <c r="AS118" s="236"/>
      <c r="AT118" s="237"/>
      <c r="AU118" s="233"/>
      <c r="AV118" s="234"/>
      <c r="AW118" s="236"/>
      <c r="AX118" s="271"/>
    </row>
    <row r="119" spans="4:50" ht="20.25" customHeight="1">
      <c r="D119" s="51">
        <v>110</v>
      </c>
      <c r="E119" s="95" t="s">
        <v>559</v>
      </c>
      <c r="F119" s="52"/>
      <c r="G119" s="52"/>
      <c r="H119" s="53"/>
      <c r="I119" s="54" t="s">
        <v>78</v>
      </c>
      <c r="J119" s="40">
        <f t="shared" si="3"/>
        <v>70</v>
      </c>
      <c r="K119" s="149"/>
      <c r="L119" s="150"/>
      <c r="M119" s="134"/>
      <c r="N119" s="135"/>
      <c r="O119" s="129"/>
      <c r="P119" s="161"/>
      <c r="Q119" s="143"/>
      <c r="R119" s="144"/>
      <c r="S119" s="129"/>
      <c r="T119" s="161"/>
      <c r="U119" s="143"/>
      <c r="V119" s="144"/>
      <c r="W119" s="143" t="s">
        <v>11</v>
      </c>
      <c r="X119" s="144">
        <v>70</v>
      </c>
      <c r="Y119" s="143"/>
      <c r="Z119" s="144"/>
      <c r="AA119" s="143"/>
      <c r="AB119" s="144"/>
      <c r="AC119" s="143"/>
      <c r="AD119" s="144"/>
      <c r="AE119" s="143"/>
      <c r="AF119" s="144"/>
      <c r="AG119" s="143"/>
      <c r="AH119" s="144"/>
      <c r="AI119" s="129"/>
      <c r="AJ119" s="161"/>
      <c r="AK119" s="143"/>
      <c r="AL119" s="144"/>
      <c r="AM119" s="149"/>
      <c r="AN119" s="150"/>
      <c r="AO119" s="236"/>
      <c r="AP119" s="237"/>
      <c r="AQ119" s="236"/>
      <c r="AR119" s="237"/>
      <c r="AS119" s="236"/>
      <c r="AT119" s="237"/>
      <c r="AU119" s="233"/>
      <c r="AV119" s="234"/>
      <c r="AW119" s="236"/>
      <c r="AX119" s="271"/>
    </row>
    <row r="120" spans="4:50" ht="20.25" customHeight="1">
      <c r="D120" s="51">
        <v>111</v>
      </c>
      <c r="E120" s="104" t="s">
        <v>435</v>
      </c>
      <c r="F120" s="55"/>
      <c r="G120" s="55"/>
      <c r="H120" s="56">
        <v>2009</v>
      </c>
      <c r="I120" s="57" t="s">
        <v>76</v>
      </c>
      <c r="J120" s="40">
        <f t="shared" si="3"/>
        <v>70</v>
      </c>
      <c r="K120" s="149"/>
      <c r="L120" s="150"/>
      <c r="M120" s="134"/>
      <c r="N120" s="135"/>
      <c r="O120" s="129" t="s">
        <v>38</v>
      </c>
      <c r="P120" s="161">
        <v>70</v>
      </c>
      <c r="Q120" s="143"/>
      <c r="R120" s="144"/>
      <c r="S120" s="129"/>
      <c r="T120" s="161"/>
      <c r="U120" s="143"/>
      <c r="V120" s="144"/>
      <c r="W120" s="143"/>
      <c r="X120" s="144"/>
      <c r="Y120" s="143"/>
      <c r="Z120" s="144"/>
      <c r="AA120" s="143"/>
      <c r="AB120" s="144"/>
      <c r="AC120" s="143"/>
      <c r="AD120" s="144"/>
      <c r="AE120" s="143"/>
      <c r="AF120" s="144"/>
      <c r="AG120" s="143"/>
      <c r="AH120" s="144"/>
      <c r="AI120" s="129"/>
      <c r="AJ120" s="161"/>
      <c r="AK120" s="143"/>
      <c r="AL120" s="144"/>
      <c r="AM120" s="149"/>
      <c r="AN120" s="150"/>
      <c r="AO120" s="236"/>
      <c r="AP120" s="237"/>
      <c r="AQ120" s="236"/>
      <c r="AR120" s="237"/>
      <c r="AS120" s="236"/>
      <c r="AT120" s="237"/>
      <c r="AU120" s="233"/>
      <c r="AV120" s="234"/>
      <c r="AW120" s="236"/>
      <c r="AX120" s="271"/>
    </row>
    <row r="121" spans="4:50" ht="20.25" customHeight="1">
      <c r="D121" s="51">
        <v>112</v>
      </c>
      <c r="E121" s="104" t="s">
        <v>762</v>
      </c>
      <c r="F121" s="55"/>
      <c r="G121" s="55"/>
      <c r="H121" s="56"/>
      <c r="I121" s="57" t="s">
        <v>4</v>
      </c>
      <c r="J121" s="40">
        <f t="shared" si="3"/>
        <v>60</v>
      </c>
      <c r="K121" s="149"/>
      <c r="L121" s="150"/>
      <c r="M121" s="134"/>
      <c r="N121" s="135"/>
      <c r="O121" s="129"/>
      <c r="P121" s="161"/>
      <c r="Q121" s="143"/>
      <c r="R121" s="144"/>
      <c r="S121" s="129"/>
      <c r="T121" s="161"/>
      <c r="U121" s="143"/>
      <c r="V121" s="144"/>
      <c r="W121" s="143"/>
      <c r="X121" s="144"/>
      <c r="Y121" s="143"/>
      <c r="Z121" s="144"/>
      <c r="AA121" s="143"/>
      <c r="AB121" s="144"/>
      <c r="AC121" s="143"/>
      <c r="AD121" s="144"/>
      <c r="AE121" s="143"/>
      <c r="AF121" s="144"/>
      <c r="AG121" s="143"/>
      <c r="AH121" s="144"/>
      <c r="AI121" s="129"/>
      <c r="AJ121" s="161"/>
      <c r="AK121" s="143"/>
      <c r="AL121" s="144"/>
      <c r="AM121" s="149"/>
      <c r="AN121" s="150"/>
      <c r="AO121" s="236"/>
      <c r="AP121" s="237"/>
      <c r="AQ121" s="236" t="s">
        <v>25</v>
      </c>
      <c r="AR121" s="237">
        <v>15</v>
      </c>
      <c r="AS121" s="236"/>
      <c r="AT121" s="237"/>
      <c r="AU121" s="233"/>
      <c r="AV121" s="234"/>
      <c r="AW121" s="236" t="s">
        <v>71</v>
      </c>
      <c r="AX121" s="271">
        <v>45</v>
      </c>
    </row>
    <row r="122" spans="4:50" ht="20.25" customHeight="1">
      <c r="D122" s="51">
        <v>113</v>
      </c>
      <c r="E122" s="95" t="s">
        <v>800</v>
      </c>
      <c r="F122" s="52"/>
      <c r="G122" s="52"/>
      <c r="H122" s="53"/>
      <c r="I122" s="54" t="s">
        <v>162</v>
      </c>
      <c r="J122" s="40">
        <f t="shared" si="3"/>
        <v>55</v>
      </c>
      <c r="K122" s="149"/>
      <c r="L122" s="150"/>
      <c r="M122" s="134"/>
      <c r="N122" s="135"/>
      <c r="O122" s="129"/>
      <c r="P122" s="161"/>
      <c r="Q122" s="143"/>
      <c r="R122" s="144"/>
      <c r="S122" s="129"/>
      <c r="T122" s="161"/>
      <c r="U122" s="143"/>
      <c r="V122" s="144"/>
      <c r="W122" s="143"/>
      <c r="X122" s="144"/>
      <c r="Y122" s="143"/>
      <c r="Z122" s="144"/>
      <c r="AA122" s="143"/>
      <c r="AB122" s="144"/>
      <c r="AC122" s="143"/>
      <c r="AD122" s="144"/>
      <c r="AE122" s="143"/>
      <c r="AF122" s="144"/>
      <c r="AG122" s="143"/>
      <c r="AH122" s="144"/>
      <c r="AI122" s="129"/>
      <c r="AJ122" s="161"/>
      <c r="AK122" s="143"/>
      <c r="AL122" s="144"/>
      <c r="AM122" s="149"/>
      <c r="AN122" s="150"/>
      <c r="AO122" s="236"/>
      <c r="AP122" s="237"/>
      <c r="AQ122" s="236"/>
      <c r="AR122" s="237"/>
      <c r="AS122" s="236" t="s">
        <v>70</v>
      </c>
      <c r="AT122" s="237">
        <v>55</v>
      </c>
      <c r="AU122" s="233"/>
      <c r="AV122" s="234"/>
      <c r="AW122" s="236"/>
      <c r="AX122" s="271"/>
    </row>
    <row r="123" spans="4:50" ht="20.25" customHeight="1">
      <c r="D123" s="51">
        <v>114</v>
      </c>
      <c r="E123" s="95" t="s">
        <v>278</v>
      </c>
      <c r="F123" s="52"/>
      <c r="G123" s="52"/>
      <c r="H123" s="53">
        <v>2009</v>
      </c>
      <c r="I123" s="54" t="s">
        <v>162</v>
      </c>
      <c r="J123" s="40">
        <f t="shared" si="3"/>
        <v>55</v>
      </c>
      <c r="K123" s="149"/>
      <c r="L123" s="150"/>
      <c r="M123" s="134"/>
      <c r="N123" s="135"/>
      <c r="O123" s="129"/>
      <c r="P123" s="161"/>
      <c r="Q123" s="143"/>
      <c r="R123" s="144"/>
      <c r="S123" s="129"/>
      <c r="T123" s="161"/>
      <c r="U123" s="143"/>
      <c r="V123" s="144"/>
      <c r="W123" s="143"/>
      <c r="X123" s="144"/>
      <c r="Y123" s="143">
        <v>4</v>
      </c>
      <c r="Z123" s="144">
        <v>55</v>
      </c>
      <c r="AA123" s="143"/>
      <c r="AB123" s="144"/>
      <c r="AC123" s="143"/>
      <c r="AD123" s="144"/>
      <c r="AE123" s="143"/>
      <c r="AF123" s="144"/>
      <c r="AG123" s="143"/>
      <c r="AH123" s="144"/>
      <c r="AI123" s="129"/>
      <c r="AJ123" s="161"/>
      <c r="AK123" s="143"/>
      <c r="AL123" s="144"/>
      <c r="AM123" s="149"/>
      <c r="AN123" s="150"/>
      <c r="AO123" s="236"/>
      <c r="AP123" s="237"/>
      <c r="AQ123" s="236"/>
      <c r="AR123" s="237"/>
      <c r="AS123" s="236"/>
      <c r="AT123" s="237"/>
      <c r="AU123" s="233"/>
      <c r="AV123" s="234"/>
      <c r="AW123" s="236"/>
      <c r="AX123" s="271"/>
    </row>
    <row r="124" spans="4:50" ht="20.25" customHeight="1">
      <c r="D124" s="51">
        <v>115</v>
      </c>
      <c r="E124" s="95" t="s">
        <v>558</v>
      </c>
      <c r="F124" s="52"/>
      <c r="G124" s="52"/>
      <c r="H124" s="53">
        <v>2009</v>
      </c>
      <c r="I124" s="54" t="s">
        <v>3</v>
      </c>
      <c r="J124" s="40">
        <f t="shared" si="3"/>
        <v>55</v>
      </c>
      <c r="K124" s="149"/>
      <c r="L124" s="150"/>
      <c r="M124" s="134"/>
      <c r="N124" s="135"/>
      <c r="O124" s="129"/>
      <c r="P124" s="161"/>
      <c r="Q124" s="143"/>
      <c r="R124" s="144"/>
      <c r="S124" s="129"/>
      <c r="T124" s="161"/>
      <c r="U124" s="143"/>
      <c r="V124" s="144"/>
      <c r="W124" s="143" t="s">
        <v>70</v>
      </c>
      <c r="X124" s="144">
        <v>55</v>
      </c>
      <c r="Y124" s="143"/>
      <c r="Z124" s="144"/>
      <c r="AA124" s="143"/>
      <c r="AB124" s="144"/>
      <c r="AC124" s="143"/>
      <c r="AD124" s="144"/>
      <c r="AE124" s="143"/>
      <c r="AF124" s="144"/>
      <c r="AG124" s="143"/>
      <c r="AH124" s="144"/>
      <c r="AI124" s="129"/>
      <c r="AJ124" s="161"/>
      <c r="AK124" s="143"/>
      <c r="AL124" s="144"/>
      <c r="AM124" s="149"/>
      <c r="AN124" s="150"/>
      <c r="AO124" s="236"/>
      <c r="AP124" s="237"/>
      <c r="AQ124" s="236"/>
      <c r="AR124" s="237"/>
      <c r="AS124" s="236"/>
      <c r="AT124" s="237"/>
      <c r="AU124" s="233"/>
      <c r="AV124" s="234"/>
      <c r="AW124" s="236"/>
      <c r="AX124" s="271"/>
    </row>
    <row r="125" spans="4:50" ht="20.25" customHeight="1">
      <c r="D125" s="51">
        <v>116</v>
      </c>
      <c r="E125" s="104" t="s">
        <v>584</v>
      </c>
      <c r="F125" s="55"/>
      <c r="G125" s="55"/>
      <c r="H125" s="56">
        <v>2010</v>
      </c>
      <c r="I125" s="57" t="s">
        <v>300</v>
      </c>
      <c r="J125" s="40">
        <f t="shared" si="3"/>
        <v>45</v>
      </c>
      <c r="K125" s="149"/>
      <c r="L125" s="150"/>
      <c r="M125" s="134"/>
      <c r="N125" s="135"/>
      <c r="O125" s="129"/>
      <c r="P125" s="161"/>
      <c r="Q125" s="143"/>
      <c r="R125" s="144"/>
      <c r="S125" s="129"/>
      <c r="T125" s="161"/>
      <c r="U125" s="143"/>
      <c r="V125" s="144"/>
      <c r="W125" s="143"/>
      <c r="X125" s="144"/>
      <c r="Y125" s="143">
        <v>5</v>
      </c>
      <c r="Z125" s="144">
        <v>45</v>
      </c>
      <c r="AA125" s="143"/>
      <c r="AB125" s="144"/>
      <c r="AC125" s="143"/>
      <c r="AD125" s="144"/>
      <c r="AE125" s="143"/>
      <c r="AF125" s="144"/>
      <c r="AG125" s="143"/>
      <c r="AH125" s="144"/>
      <c r="AI125" s="129"/>
      <c r="AJ125" s="161"/>
      <c r="AK125" s="143"/>
      <c r="AL125" s="144"/>
      <c r="AM125" s="149"/>
      <c r="AN125" s="150"/>
      <c r="AO125" s="236"/>
      <c r="AP125" s="237"/>
      <c r="AQ125" s="236"/>
      <c r="AR125" s="237"/>
      <c r="AS125" s="236"/>
      <c r="AT125" s="237"/>
      <c r="AU125" s="233"/>
      <c r="AV125" s="234"/>
      <c r="AW125" s="236"/>
      <c r="AX125" s="271"/>
    </row>
    <row r="126" spans="4:50" ht="20.25" customHeight="1">
      <c r="D126" s="51">
        <v>117</v>
      </c>
      <c r="E126" s="95" t="s">
        <v>429</v>
      </c>
      <c r="F126" s="52"/>
      <c r="G126" s="52"/>
      <c r="H126" s="53">
        <v>2012</v>
      </c>
      <c r="I126" s="54" t="s">
        <v>4</v>
      </c>
      <c r="J126" s="40">
        <f t="shared" si="3"/>
        <v>45</v>
      </c>
      <c r="K126" s="149"/>
      <c r="L126" s="150"/>
      <c r="M126" s="134"/>
      <c r="N126" s="135"/>
      <c r="O126" s="129"/>
      <c r="P126" s="161"/>
      <c r="Q126" s="143"/>
      <c r="R126" s="144"/>
      <c r="S126" s="129"/>
      <c r="T126" s="161"/>
      <c r="U126" s="143"/>
      <c r="V126" s="144"/>
      <c r="W126" s="143"/>
      <c r="X126" s="144"/>
      <c r="Y126" s="143"/>
      <c r="Z126" s="144"/>
      <c r="AA126" s="143"/>
      <c r="AB126" s="144"/>
      <c r="AC126" s="143"/>
      <c r="AD126" s="144"/>
      <c r="AE126" s="143">
        <v>5</v>
      </c>
      <c r="AF126" s="144">
        <v>45</v>
      </c>
      <c r="AG126" s="143"/>
      <c r="AH126" s="144"/>
      <c r="AI126" s="129"/>
      <c r="AJ126" s="161"/>
      <c r="AK126" s="143"/>
      <c r="AL126" s="144"/>
      <c r="AM126" s="149"/>
      <c r="AN126" s="150"/>
      <c r="AO126" s="236"/>
      <c r="AP126" s="237"/>
      <c r="AQ126" s="236"/>
      <c r="AR126" s="237"/>
      <c r="AS126" s="236"/>
      <c r="AT126" s="237"/>
      <c r="AU126" s="233"/>
      <c r="AV126" s="234"/>
      <c r="AW126" s="236"/>
      <c r="AX126" s="271"/>
    </row>
    <row r="127" spans="4:50" ht="20.25" customHeight="1">
      <c r="D127" s="51">
        <v>118</v>
      </c>
      <c r="E127" s="104" t="s">
        <v>602</v>
      </c>
      <c r="F127" s="55"/>
      <c r="G127" s="55"/>
      <c r="H127" s="56"/>
      <c r="I127" s="57" t="s">
        <v>4</v>
      </c>
      <c r="J127" s="40">
        <f t="shared" si="3"/>
        <v>40</v>
      </c>
      <c r="K127" s="149"/>
      <c r="L127" s="150"/>
      <c r="M127" s="134"/>
      <c r="N127" s="135"/>
      <c r="O127" s="129"/>
      <c r="P127" s="161"/>
      <c r="Q127" s="143"/>
      <c r="R127" s="144"/>
      <c r="S127" s="129"/>
      <c r="T127" s="161"/>
      <c r="U127" s="143"/>
      <c r="V127" s="144"/>
      <c r="W127" s="143"/>
      <c r="X127" s="144"/>
      <c r="Y127" s="143"/>
      <c r="Z127" s="144"/>
      <c r="AA127" s="143"/>
      <c r="AB127" s="144"/>
      <c r="AC127" s="143"/>
      <c r="AD127" s="144"/>
      <c r="AE127" s="143"/>
      <c r="AF127" s="144"/>
      <c r="AG127" s="143"/>
      <c r="AH127" s="144"/>
      <c r="AI127" s="129"/>
      <c r="AJ127" s="161"/>
      <c r="AK127" s="143"/>
      <c r="AL127" s="144"/>
      <c r="AM127" s="149"/>
      <c r="AN127" s="150"/>
      <c r="AO127" s="236"/>
      <c r="AP127" s="237"/>
      <c r="AQ127" s="236" t="s">
        <v>25</v>
      </c>
      <c r="AR127" s="237">
        <v>15</v>
      </c>
      <c r="AS127" s="236"/>
      <c r="AT127" s="237"/>
      <c r="AU127" s="233"/>
      <c r="AV127" s="234"/>
      <c r="AW127" s="236" t="s">
        <v>68</v>
      </c>
      <c r="AX127" s="271">
        <v>25</v>
      </c>
    </row>
    <row r="128" spans="4:50" ht="20.25" customHeight="1">
      <c r="D128" s="51">
        <v>119</v>
      </c>
      <c r="E128" s="95" t="s">
        <v>342</v>
      </c>
      <c r="F128" s="52"/>
      <c r="G128" s="52"/>
      <c r="H128" s="53"/>
      <c r="I128" s="54" t="s">
        <v>4</v>
      </c>
      <c r="J128" s="40">
        <f t="shared" si="3"/>
        <v>35</v>
      </c>
      <c r="K128" s="149"/>
      <c r="L128" s="150"/>
      <c r="M128" s="134"/>
      <c r="N128" s="135"/>
      <c r="O128" s="129"/>
      <c r="P128" s="161"/>
      <c r="Q128" s="143"/>
      <c r="R128" s="144"/>
      <c r="S128" s="129"/>
      <c r="T128" s="161"/>
      <c r="U128" s="143"/>
      <c r="V128" s="144"/>
      <c r="W128" s="143"/>
      <c r="X128" s="144"/>
      <c r="Y128" s="143"/>
      <c r="Z128" s="144"/>
      <c r="AA128" s="143"/>
      <c r="AB128" s="144"/>
      <c r="AC128" s="143"/>
      <c r="AD128" s="144"/>
      <c r="AE128" s="143"/>
      <c r="AF128" s="144"/>
      <c r="AG128" s="143"/>
      <c r="AH128" s="144"/>
      <c r="AI128" s="129"/>
      <c r="AJ128" s="161"/>
      <c r="AK128" s="143"/>
      <c r="AL128" s="144"/>
      <c r="AM128" s="149"/>
      <c r="AN128" s="150"/>
      <c r="AO128" s="236"/>
      <c r="AP128" s="237"/>
      <c r="AQ128" s="236"/>
      <c r="AR128" s="237"/>
      <c r="AS128" s="236"/>
      <c r="AT128" s="237"/>
      <c r="AU128" s="233"/>
      <c r="AV128" s="234"/>
      <c r="AW128" s="236" t="s">
        <v>67</v>
      </c>
      <c r="AX128" s="271">
        <v>35</v>
      </c>
    </row>
    <row r="129" spans="4:50" ht="20.25" customHeight="1">
      <c r="D129" s="51">
        <v>120</v>
      </c>
      <c r="E129" s="104" t="s">
        <v>172</v>
      </c>
      <c r="F129" s="55"/>
      <c r="G129" s="55"/>
      <c r="H129" s="56">
        <v>2013</v>
      </c>
      <c r="I129" s="57" t="s">
        <v>4</v>
      </c>
      <c r="J129" s="40">
        <f t="shared" si="3"/>
        <v>35</v>
      </c>
      <c r="K129" s="149"/>
      <c r="L129" s="150"/>
      <c r="M129" s="134"/>
      <c r="N129" s="135"/>
      <c r="O129" s="129"/>
      <c r="P129" s="161"/>
      <c r="Q129" s="143"/>
      <c r="R129" s="144"/>
      <c r="S129" s="129"/>
      <c r="T129" s="161"/>
      <c r="U129" s="143"/>
      <c r="V129" s="144"/>
      <c r="W129" s="143"/>
      <c r="X129" s="144"/>
      <c r="Y129" s="143"/>
      <c r="Z129" s="144"/>
      <c r="AA129" s="143"/>
      <c r="AB129" s="144"/>
      <c r="AC129" s="143"/>
      <c r="AD129" s="144"/>
      <c r="AE129" s="143"/>
      <c r="AF129" s="144"/>
      <c r="AG129" s="143"/>
      <c r="AH129" s="144"/>
      <c r="AI129" s="129"/>
      <c r="AJ129" s="161"/>
      <c r="AK129" s="143"/>
      <c r="AL129" s="144"/>
      <c r="AM129" s="149"/>
      <c r="AN129" s="150"/>
      <c r="AO129" s="236"/>
      <c r="AP129" s="237"/>
      <c r="AQ129" s="236"/>
      <c r="AR129" s="237"/>
      <c r="AS129" s="236"/>
      <c r="AT129" s="237"/>
      <c r="AU129" s="233"/>
      <c r="AV129" s="234"/>
      <c r="AW129" s="236" t="s">
        <v>67</v>
      </c>
      <c r="AX129" s="271">
        <v>35</v>
      </c>
    </row>
    <row r="130" spans="4:50" ht="20.25" customHeight="1">
      <c r="D130" s="51">
        <v>121</v>
      </c>
      <c r="E130" s="104" t="s">
        <v>345</v>
      </c>
      <c r="F130" s="55"/>
      <c r="G130" s="55"/>
      <c r="H130" s="56">
        <v>2010</v>
      </c>
      <c r="I130" s="57" t="s">
        <v>5</v>
      </c>
      <c r="J130" s="40">
        <f t="shared" si="3"/>
        <v>35</v>
      </c>
      <c r="K130" s="149"/>
      <c r="L130" s="150"/>
      <c r="M130" s="134"/>
      <c r="N130" s="135"/>
      <c r="O130" s="129"/>
      <c r="P130" s="161"/>
      <c r="Q130" s="143"/>
      <c r="R130" s="144"/>
      <c r="S130" s="129"/>
      <c r="T130" s="161"/>
      <c r="U130" s="143"/>
      <c r="V130" s="144"/>
      <c r="W130" s="143"/>
      <c r="X130" s="144"/>
      <c r="Y130" s="143"/>
      <c r="Z130" s="144"/>
      <c r="AA130" s="143"/>
      <c r="AB130" s="144"/>
      <c r="AC130" s="143" t="s">
        <v>69</v>
      </c>
      <c r="AD130" s="144">
        <v>35</v>
      </c>
      <c r="AE130" s="143"/>
      <c r="AF130" s="144"/>
      <c r="AG130" s="143"/>
      <c r="AH130" s="144"/>
      <c r="AI130" s="129"/>
      <c r="AJ130" s="161"/>
      <c r="AK130" s="143"/>
      <c r="AL130" s="144"/>
      <c r="AM130" s="149"/>
      <c r="AN130" s="150"/>
      <c r="AO130" s="236"/>
      <c r="AP130" s="237"/>
      <c r="AQ130" s="236"/>
      <c r="AR130" s="237"/>
      <c r="AS130" s="236"/>
      <c r="AT130" s="237"/>
      <c r="AU130" s="233"/>
      <c r="AV130" s="234"/>
      <c r="AW130" s="236"/>
      <c r="AX130" s="271"/>
    </row>
    <row r="131" spans="4:50" ht="20.25" customHeight="1">
      <c r="D131" s="51">
        <v>122</v>
      </c>
      <c r="E131" s="104" t="s">
        <v>530</v>
      </c>
      <c r="F131" s="55"/>
      <c r="G131" s="55"/>
      <c r="H131" s="56"/>
      <c r="I131" s="57" t="s">
        <v>7</v>
      </c>
      <c r="J131" s="40">
        <f t="shared" si="3"/>
        <v>35</v>
      </c>
      <c r="K131" s="149"/>
      <c r="L131" s="150"/>
      <c r="M131" s="134"/>
      <c r="N131" s="135"/>
      <c r="O131" s="129"/>
      <c r="P131" s="161"/>
      <c r="Q131" s="143"/>
      <c r="R131" s="144"/>
      <c r="S131" s="129"/>
      <c r="T131" s="161"/>
      <c r="U131" s="143" t="s">
        <v>25</v>
      </c>
      <c r="V131" s="144">
        <v>35</v>
      </c>
      <c r="W131" s="143"/>
      <c r="X131" s="144"/>
      <c r="Y131" s="143"/>
      <c r="Z131" s="144"/>
      <c r="AA131" s="143"/>
      <c r="AB131" s="144"/>
      <c r="AC131" s="143"/>
      <c r="AD131" s="144"/>
      <c r="AE131" s="143"/>
      <c r="AF131" s="144"/>
      <c r="AG131" s="143"/>
      <c r="AH131" s="144"/>
      <c r="AI131" s="129"/>
      <c r="AJ131" s="161"/>
      <c r="AK131" s="143"/>
      <c r="AL131" s="144"/>
      <c r="AM131" s="149"/>
      <c r="AN131" s="150"/>
      <c r="AO131" s="236"/>
      <c r="AP131" s="237"/>
      <c r="AQ131" s="236"/>
      <c r="AR131" s="237"/>
      <c r="AS131" s="236"/>
      <c r="AT131" s="237"/>
      <c r="AU131" s="233"/>
      <c r="AV131" s="234"/>
      <c r="AW131" s="236"/>
      <c r="AX131" s="271"/>
    </row>
    <row r="132" spans="4:50" ht="20.25" customHeight="1">
      <c r="D132" s="51">
        <v>123</v>
      </c>
      <c r="E132" s="95" t="s">
        <v>600</v>
      </c>
      <c r="F132" s="52"/>
      <c r="G132" s="52"/>
      <c r="H132" s="53">
        <v>2006</v>
      </c>
      <c r="I132" s="54" t="s">
        <v>4</v>
      </c>
      <c r="J132" s="40">
        <f t="shared" si="3"/>
        <v>35</v>
      </c>
      <c r="K132" s="149"/>
      <c r="L132" s="150"/>
      <c r="M132" s="134"/>
      <c r="N132" s="135"/>
      <c r="O132" s="129"/>
      <c r="P132" s="161"/>
      <c r="Q132" s="143"/>
      <c r="R132" s="144"/>
      <c r="S132" s="129"/>
      <c r="T132" s="161"/>
      <c r="U132" s="143"/>
      <c r="V132" s="144"/>
      <c r="W132" s="143"/>
      <c r="X132" s="144"/>
      <c r="Y132" s="143"/>
      <c r="Z132" s="144"/>
      <c r="AA132" s="143" t="s">
        <v>67</v>
      </c>
      <c r="AB132" s="144">
        <v>35</v>
      </c>
      <c r="AC132" s="143"/>
      <c r="AD132" s="144"/>
      <c r="AE132" s="143"/>
      <c r="AF132" s="144"/>
      <c r="AG132" s="143"/>
      <c r="AH132" s="144"/>
      <c r="AI132" s="129"/>
      <c r="AJ132" s="161"/>
      <c r="AK132" s="143"/>
      <c r="AL132" s="144"/>
      <c r="AM132" s="149"/>
      <c r="AN132" s="150"/>
      <c r="AO132" s="236"/>
      <c r="AP132" s="237"/>
      <c r="AQ132" s="236"/>
      <c r="AR132" s="237"/>
      <c r="AS132" s="236"/>
      <c r="AT132" s="237"/>
      <c r="AU132" s="233"/>
      <c r="AV132" s="234"/>
      <c r="AW132" s="236"/>
      <c r="AX132" s="271"/>
    </row>
    <row r="133" spans="4:50" ht="20.25" customHeight="1">
      <c r="D133" s="51">
        <v>124</v>
      </c>
      <c r="E133" s="95" t="s">
        <v>560</v>
      </c>
      <c r="F133" s="52"/>
      <c r="G133" s="52"/>
      <c r="H133" s="53"/>
      <c r="I133" s="54" t="s">
        <v>78</v>
      </c>
      <c r="J133" s="40">
        <f t="shared" si="3"/>
        <v>35</v>
      </c>
      <c r="K133" s="149"/>
      <c r="L133" s="150"/>
      <c r="M133" s="134"/>
      <c r="N133" s="135"/>
      <c r="O133" s="129"/>
      <c r="P133" s="161"/>
      <c r="Q133" s="143"/>
      <c r="R133" s="144"/>
      <c r="S133" s="129"/>
      <c r="T133" s="161"/>
      <c r="U133" s="143"/>
      <c r="V133" s="144"/>
      <c r="W133" s="143" t="s">
        <v>69</v>
      </c>
      <c r="X133" s="144">
        <v>35</v>
      </c>
      <c r="Y133" s="143"/>
      <c r="Z133" s="144"/>
      <c r="AA133" s="143"/>
      <c r="AB133" s="144"/>
      <c r="AC133" s="143"/>
      <c r="AD133" s="144"/>
      <c r="AE133" s="143"/>
      <c r="AF133" s="144"/>
      <c r="AG133" s="143"/>
      <c r="AH133" s="144"/>
      <c r="AI133" s="129"/>
      <c r="AJ133" s="161"/>
      <c r="AK133" s="143"/>
      <c r="AL133" s="144"/>
      <c r="AM133" s="149"/>
      <c r="AN133" s="150"/>
      <c r="AO133" s="236"/>
      <c r="AP133" s="237"/>
      <c r="AQ133" s="236"/>
      <c r="AR133" s="237"/>
      <c r="AS133" s="236"/>
      <c r="AT133" s="237"/>
      <c r="AU133" s="233"/>
      <c r="AV133" s="234"/>
      <c r="AW133" s="236"/>
      <c r="AX133" s="271"/>
    </row>
    <row r="134" spans="4:50" ht="20.25" customHeight="1">
      <c r="D134" s="51">
        <v>125</v>
      </c>
      <c r="E134" s="95" t="s">
        <v>831</v>
      </c>
      <c r="F134" s="52"/>
      <c r="G134" s="52"/>
      <c r="H134" s="53"/>
      <c r="I134" s="54" t="s">
        <v>4</v>
      </c>
      <c r="J134" s="40">
        <f t="shared" si="3"/>
        <v>15</v>
      </c>
      <c r="K134" s="149"/>
      <c r="L134" s="150"/>
      <c r="M134" s="134"/>
      <c r="N134" s="135"/>
      <c r="O134" s="129"/>
      <c r="P134" s="161"/>
      <c r="Q134" s="143"/>
      <c r="R134" s="144"/>
      <c r="S134" s="129"/>
      <c r="T134" s="161"/>
      <c r="U134" s="143"/>
      <c r="V134" s="144"/>
      <c r="W134" s="143"/>
      <c r="X134" s="144"/>
      <c r="Y134" s="143"/>
      <c r="Z134" s="144"/>
      <c r="AA134" s="143"/>
      <c r="AB134" s="144"/>
      <c r="AC134" s="143"/>
      <c r="AD134" s="144"/>
      <c r="AE134" s="143"/>
      <c r="AF134" s="144"/>
      <c r="AG134" s="143"/>
      <c r="AH134" s="144"/>
      <c r="AI134" s="129"/>
      <c r="AJ134" s="161"/>
      <c r="AK134" s="143"/>
      <c r="AL134" s="144"/>
      <c r="AM134" s="149"/>
      <c r="AN134" s="150"/>
      <c r="AO134" s="236"/>
      <c r="AP134" s="237"/>
      <c r="AQ134" s="236"/>
      <c r="AR134" s="237"/>
      <c r="AS134" s="236"/>
      <c r="AT134" s="237"/>
      <c r="AU134" s="233"/>
      <c r="AV134" s="234"/>
      <c r="AW134" s="236" t="s">
        <v>25</v>
      </c>
      <c r="AX134" s="271">
        <v>15</v>
      </c>
    </row>
    <row r="135" spans="4:50" ht="21" customHeight="1" thickBot="1">
      <c r="D135" s="59">
        <v>126</v>
      </c>
      <c r="E135" s="96" t="s">
        <v>461</v>
      </c>
      <c r="F135" s="65"/>
      <c r="G135" s="65"/>
      <c r="H135" s="69"/>
      <c r="I135" s="66" t="s">
        <v>4</v>
      </c>
      <c r="J135" s="35">
        <f t="shared" si="3"/>
        <v>15</v>
      </c>
      <c r="K135" s="151"/>
      <c r="L135" s="152"/>
      <c r="M135" s="131"/>
      <c r="N135" s="136"/>
      <c r="O135" s="130"/>
      <c r="P135" s="162"/>
      <c r="Q135" s="145"/>
      <c r="R135" s="146"/>
      <c r="S135" s="130"/>
      <c r="T135" s="162"/>
      <c r="U135" s="145"/>
      <c r="V135" s="146"/>
      <c r="W135" s="145"/>
      <c r="X135" s="146"/>
      <c r="Y135" s="145"/>
      <c r="Z135" s="146"/>
      <c r="AA135" s="145"/>
      <c r="AB135" s="146"/>
      <c r="AC135" s="145"/>
      <c r="AD135" s="146"/>
      <c r="AE135" s="145"/>
      <c r="AF135" s="146"/>
      <c r="AG135" s="145"/>
      <c r="AH135" s="146"/>
      <c r="AI135" s="130"/>
      <c r="AJ135" s="162"/>
      <c r="AK135" s="145"/>
      <c r="AL135" s="146"/>
      <c r="AM135" s="151"/>
      <c r="AN135" s="152"/>
      <c r="AO135" s="145"/>
      <c r="AP135" s="146"/>
      <c r="AQ135" s="145"/>
      <c r="AR135" s="146"/>
      <c r="AS135" s="145"/>
      <c r="AT135" s="146"/>
      <c r="AU135" s="131"/>
      <c r="AV135" s="136"/>
      <c r="AW135" s="145" t="s">
        <v>25</v>
      </c>
      <c r="AX135" s="272">
        <v>15</v>
      </c>
    </row>
    <row r="136" spans="4:5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4:5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4:5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4:5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4:5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4:5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4:5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4:5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4:5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0:40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0:40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0:40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0:40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0:40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0:40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0:40" ht="21" customHeight="1">
      <c r="J356" s="2"/>
    </row>
    <row r="357" spans="10:40" ht="21" customHeight="1">
      <c r="J357" s="2"/>
    </row>
    <row r="358" spans="10:40" ht="21" customHeight="1">
      <c r="J358" s="2"/>
    </row>
    <row r="359" spans="10:40" ht="21" customHeight="1">
      <c r="J359" s="2"/>
    </row>
    <row r="360" spans="10:40" ht="21" customHeight="1">
      <c r="J360" s="2"/>
    </row>
    <row r="361" spans="10:40" ht="21" customHeight="1">
      <c r="J361" s="2"/>
    </row>
    <row r="362" spans="10:40" ht="21" customHeight="1">
      <c r="J362" s="2"/>
    </row>
    <row r="363" spans="10:40" ht="21" customHeight="1">
      <c r="J363" s="2"/>
    </row>
    <row r="364" spans="10:40" ht="21" customHeight="1">
      <c r="J364" s="2"/>
    </row>
    <row r="365" spans="10:40" ht="21" customHeight="1">
      <c r="J365" s="2"/>
    </row>
    <row r="366" spans="10:40" ht="21" customHeight="1">
      <c r="J366" s="2"/>
    </row>
    <row r="367" spans="10:40" ht="21" customHeight="1">
      <c r="J367" s="2"/>
    </row>
    <row r="368" spans="10:40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15.75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  <row r="495" spans="10:10" ht="15.75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  <row r="499" spans="10:10" ht="15.75">
      <c r="J499" s="2"/>
    </row>
    <row r="500" spans="10:10" ht="15.75">
      <c r="J500" s="2"/>
    </row>
    <row r="501" spans="10:10" ht="15.75">
      <c r="J501" s="2"/>
    </row>
  </sheetData>
  <sheetProtection algorithmName="SHA-512" hashValue="erA5IH5MVG26wmsGa+FuTb+Ye4hnsMMWZaPylDPjR1cirFbZ4fOmzvl1y47Bh4n3U8wrIeuexJQVpOGigbHUag==" saltValue="Goby0zK4xD9AUT3tya6aGQ==" spinCount="100000" sheet="1" objects="1" scenarios="1"/>
  <mergeCells count="63">
    <mergeCell ref="AG5:AH5"/>
    <mergeCell ref="AG6:AH6"/>
    <mergeCell ref="AA5:AB5"/>
    <mergeCell ref="AA7:AB7"/>
    <mergeCell ref="AA6:AB6"/>
    <mergeCell ref="AC7:AD7"/>
    <mergeCell ref="AE7:AF7"/>
    <mergeCell ref="AG7:AH7"/>
    <mergeCell ref="AC5:AD5"/>
    <mergeCell ref="AE5:AF5"/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U6:V6"/>
    <mergeCell ref="W6:X6"/>
    <mergeCell ref="Y6:Z6"/>
    <mergeCell ref="AC6:AD6"/>
    <mergeCell ref="AE6:AF6"/>
    <mergeCell ref="D4:D7"/>
    <mergeCell ref="E4:J7"/>
    <mergeCell ref="K5:L5"/>
    <mergeCell ref="K7:L7"/>
    <mergeCell ref="Q5:R5"/>
    <mergeCell ref="M5:N5"/>
    <mergeCell ref="M7:N7"/>
    <mergeCell ref="K6:L6"/>
    <mergeCell ref="M6:N6"/>
    <mergeCell ref="K4:AX4"/>
    <mergeCell ref="U5:V5"/>
    <mergeCell ref="U7:V7"/>
    <mergeCell ref="W5:X5"/>
    <mergeCell ref="W7:X7"/>
    <mergeCell ref="Y5:Z5"/>
    <mergeCell ref="Y7:Z7"/>
    <mergeCell ref="S5:T5"/>
    <mergeCell ref="Q7:R7"/>
    <mergeCell ref="S7:T7"/>
    <mergeCell ref="O5:P5"/>
    <mergeCell ref="O7:P7"/>
    <mergeCell ref="O6:P6"/>
    <mergeCell ref="Q6:R6"/>
    <mergeCell ref="S6:T6"/>
    <mergeCell ref="AO5:AP5"/>
    <mergeCell ref="AQ5:AR5"/>
    <mergeCell ref="AS5:AT5"/>
    <mergeCell ref="AU5:AV5"/>
    <mergeCell ref="AW5:AX5"/>
    <mergeCell ref="AO6:AP6"/>
    <mergeCell ref="AQ6:AR6"/>
    <mergeCell ref="AS6:AT6"/>
    <mergeCell ref="AU6:AV6"/>
    <mergeCell ref="AW6:AX6"/>
    <mergeCell ref="AO7:AP7"/>
    <mergeCell ref="AQ7:AR7"/>
    <mergeCell ref="AS7:AT7"/>
    <mergeCell ref="AU7:AV7"/>
    <mergeCell ref="AW7:A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3" tint="0.39997558519241921"/>
    <pageSetUpPr fitToPage="1"/>
  </sheetPr>
  <dimension ref="D1:AX494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0" width="9.7109375" style="11" customWidth="1"/>
    <col min="41" max="48" width="9.140625" style="11" customWidth="1"/>
    <col min="49" max="16384" width="9.140625" style="11"/>
  </cols>
  <sheetData>
    <row r="1" spans="4:50" ht="5.0999999999999996" customHeight="1"/>
    <row r="2" spans="4:50" ht="5.0999999999999996" customHeight="1"/>
    <row r="3" spans="4:50" ht="5.0999999999999996" customHeight="1" thickBot="1"/>
    <row r="4" spans="4:50" ht="50.1" customHeight="1" thickBot="1">
      <c r="D4" s="316"/>
      <c r="E4" s="318" t="s">
        <v>510</v>
      </c>
      <c r="F4" s="319"/>
      <c r="G4" s="319"/>
      <c r="H4" s="319"/>
      <c r="I4" s="319"/>
      <c r="J4" s="319"/>
      <c r="K4" s="291" t="s">
        <v>394</v>
      </c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3"/>
    </row>
    <row r="5" spans="4:50" ht="16.5" customHeight="1">
      <c r="D5" s="317"/>
      <c r="E5" s="320"/>
      <c r="F5" s="320"/>
      <c r="G5" s="320"/>
      <c r="H5" s="320"/>
      <c r="I5" s="320"/>
      <c r="J5" s="320"/>
      <c r="K5" s="321" t="s">
        <v>446</v>
      </c>
      <c r="L5" s="322"/>
      <c r="M5" s="297" t="s">
        <v>0</v>
      </c>
      <c r="N5" s="297"/>
      <c r="O5" s="314" t="s">
        <v>421</v>
      </c>
      <c r="P5" s="304"/>
      <c r="Q5" s="285" t="s">
        <v>445</v>
      </c>
      <c r="R5" s="294"/>
      <c r="S5" s="304" t="s">
        <v>421</v>
      </c>
      <c r="T5" s="304"/>
      <c r="U5" s="285" t="s">
        <v>445</v>
      </c>
      <c r="V5" s="294"/>
      <c r="W5" s="285" t="s">
        <v>445</v>
      </c>
      <c r="X5" s="294"/>
      <c r="Y5" s="285" t="s">
        <v>445</v>
      </c>
      <c r="Z5" s="294"/>
      <c r="AA5" s="285" t="s">
        <v>445</v>
      </c>
      <c r="AB5" s="301"/>
      <c r="AC5" s="285" t="s">
        <v>445</v>
      </c>
      <c r="AD5" s="301"/>
      <c r="AE5" s="285" t="s">
        <v>445</v>
      </c>
      <c r="AF5" s="301"/>
      <c r="AG5" s="285" t="s">
        <v>445</v>
      </c>
      <c r="AH5" s="301"/>
      <c r="AI5" s="314" t="s">
        <v>421</v>
      </c>
      <c r="AJ5" s="304"/>
      <c r="AK5" s="285" t="s">
        <v>445</v>
      </c>
      <c r="AL5" s="294"/>
      <c r="AM5" s="308" t="s">
        <v>14</v>
      </c>
      <c r="AN5" s="309"/>
      <c r="AO5" s="285" t="s">
        <v>445</v>
      </c>
      <c r="AP5" s="294"/>
      <c r="AQ5" s="285" t="s">
        <v>445</v>
      </c>
      <c r="AR5" s="301"/>
      <c r="AS5" s="285" t="s">
        <v>445</v>
      </c>
      <c r="AT5" s="294"/>
      <c r="AU5" s="297" t="s">
        <v>0</v>
      </c>
      <c r="AV5" s="297"/>
      <c r="AW5" s="285" t="s">
        <v>445</v>
      </c>
      <c r="AX5" s="286"/>
    </row>
    <row r="6" spans="4:50" ht="16.5" customHeight="1">
      <c r="D6" s="317"/>
      <c r="E6" s="320"/>
      <c r="F6" s="320"/>
      <c r="G6" s="320"/>
      <c r="H6" s="320"/>
      <c r="I6" s="320"/>
      <c r="J6" s="320"/>
      <c r="K6" s="325" t="s">
        <v>490</v>
      </c>
      <c r="L6" s="326"/>
      <c r="M6" s="327" t="s">
        <v>492</v>
      </c>
      <c r="N6" s="299"/>
      <c r="O6" s="306" t="s">
        <v>493</v>
      </c>
      <c r="P6" s="328"/>
      <c r="Q6" s="287" t="s">
        <v>494</v>
      </c>
      <c r="R6" s="295"/>
      <c r="S6" s="306" t="s">
        <v>489</v>
      </c>
      <c r="T6" s="307"/>
      <c r="U6" s="287" t="s">
        <v>499</v>
      </c>
      <c r="V6" s="295"/>
      <c r="W6" s="287" t="s">
        <v>488</v>
      </c>
      <c r="X6" s="295"/>
      <c r="Y6" s="287" t="s">
        <v>500</v>
      </c>
      <c r="Z6" s="295"/>
      <c r="AA6" s="287" t="s">
        <v>494</v>
      </c>
      <c r="AB6" s="302"/>
      <c r="AC6" s="287" t="s">
        <v>604</v>
      </c>
      <c r="AD6" s="302"/>
      <c r="AE6" s="287" t="s">
        <v>606</v>
      </c>
      <c r="AF6" s="302"/>
      <c r="AG6" s="287" t="s">
        <v>499</v>
      </c>
      <c r="AH6" s="302"/>
      <c r="AI6" s="306" t="s">
        <v>488</v>
      </c>
      <c r="AJ6" s="307"/>
      <c r="AK6" s="287" t="s">
        <v>656</v>
      </c>
      <c r="AL6" s="295"/>
      <c r="AM6" s="310" t="s">
        <v>606</v>
      </c>
      <c r="AN6" s="311"/>
      <c r="AO6" s="287" t="s">
        <v>499</v>
      </c>
      <c r="AP6" s="295"/>
      <c r="AQ6" s="287" t="s">
        <v>494</v>
      </c>
      <c r="AR6" s="302"/>
      <c r="AS6" s="287" t="s">
        <v>705</v>
      </c>
      <c r="AT6" s="295"/>
      <c r="AU6" s="298" t="s">
        <v>499</v>
      </c>
      <c r="AV6" s="299"/>
      <c r="AW6" s="287" t="s">
        <v>494</v>
      </c>
      <c r="AX6" s="288"/>
    </row>
    <row r="7" spans="4:50" ht="16.5" customHeight="1">
      <c r="D7" s="317"/>
      <c r="E7" s="320"/>
      <c r="F7" s="320"/>
      <c r="G7" s="320"/>
      <c r="H7" s="320"/>
      <c r="I7" s="320"/>
      <c r="J7" s="320"/>
      <c r="K7" s="323" t="s">
        <v>491</v>
      </c>
      <c r="L7" s="324"/>
      <c r="M7" s="300" t="s">
        <v>495</v>
      </c>
      <c r="N7" s="300"/>
      <c r="O7" s="315" t="s">
        <v>496</v>
      </c>
      <c r="P7" s="305"/>
      <c r="Q7" s="289" t="s">
        <v>497</v>
      </c>
      <c r="R7" s="296"/>
      <c r="S7" s="305" t="s">
        <v>498</v>
      </c>
      <c r="T7" s="305"/>
      <c r="U7" s="289" t="s">
        <v>501</v>
      </c>
      <c r="V7" s="296"/>
      <c r="W7" s="289" t="s">
        <v>501</v>
      </c>
      <c r="X7" s="296"/>
      <c r="Y7" s="289" t="s">
        <v>502</v>
      </c>
      <c r="Z7" s="296"/>
      <c r="AA7" s="289" t="s">
        <v>503</v>
      </c>
      <c r="AB7" s="303"/>
      <c r="AC7" s="289" t="s">
        <v>605</v>
      </c>
      <c r="AD7" s="303"/>
      <c r="AE7" s="329" t="s">
        <v>607</v>
      </c>
      <c r="AF7" s="330"/>
      <c r="AG7" s="289" t="s">
        <v>608</v>
      </c>
      <c r="AH7" s="303"/>
      <c r="AI7" s="315" t="s">
        <v>654</v>
      </c>
      <c r="AJ7" s="305"/>
      <c r="AK7" s="289" t="s">
        <v>655</v>
      </c>
      <c r="AL7" s="296"/>
      <c r="AM7" s="312" t="s">
        <v>657</v>
      </c>
      <c r="AN7" s="313"/>
      <c r="AO7" s="289" t="s">
        <v>702</v>
      </c>
      <c r="AP7" s="296"/>
      <c r="AQ7" s="289" t="s">
        <v>703</v>
      </c>
      <c r="AR7" s="303"/>
      <c r="AS7" s="289" t="s">
        <v>704</v>
      </c>
      <c r="AT7" s="296"/>
      <c r="AU7" s="300" t="s">
        <v>706</v>
      </c>
      <c r="AV7" s="300"/>
      <c r="AW7" s="289" t="s">
        <v>707</v>
      </c>
      <c r="AX7" s="290"/>
    </row>
    <row r="8" spans="4:50" s="10" customFormat="1" ht="19.5" customHeight="1" thickBot="1">
      <c r="D8" s="19" t="s">
        <v>97</v>
      </c>
      <c r="E8" s="20" t="s">
        <v>29</v>
      </c>
      <c r="F8" s="20" t="s">
        <v>20</v>
      </c>
      <c r="G8" s="20" t="s">
        <v>21</v>
      </c>
      <c r="H8" s="20" t="s">
        <v>31</v>
      </c>
      <c r="I8" s="20" t="s">
        <v>32</v>
      </c>
      <c r="J8" s="28" t="s">
        <v>30</v>
      </c>
      <c r="K8" s="266" t="s">
        <v>98</v>
      </c>
      <c r="L8" s="156" t="s">
        <v>99</v>
      </c>
      <c r="M8" s="137" t="s">
        <v>98</v>
      </c>
      <c r="N8" s="138" t="s">
        <v>99</v>
      </c>
      <c r="O8" s="127" t="s">
        <v>98</v>
      </c>
      <c r="P8" s="158" t="s">
        <v>99</v>
      </c>
      <c r="Q8" s="139" t="s">
        <v>98</v>
      </c>
      <c r="R8" s="159" t="s">
        <v>99</v>
      </c>
      <c r="S8" s="157" t="s">
        <v>98</v>
      </c>
      <c r="T8" s="158" t="s">
        <v>99</v>
      </c>
      <c r="U8" s="139" t="s">
        <v>98</v>
      </c>
      <c r="V8" s="159" t="s">
        <v>99</v>
      </c>
      <c r="W8" s="139" t="s">
        <v>98</v>
      </c>
      <c r="X8" s="159" t="s">
        <v>99</v>
      </c>
      <c r="Y8" s="139" t="s">
        <v>98</v>
      </c>
      <c r="Z8" s="159" t="s">
        <v>99</v>
      </c>
      <c r="AA8" s="139" t="s">
        <v>98</v>
      </c>
      <c r="AB8" s="140" t="s">
        <v>99</v>
      </c>
      <c r="AC8" s="139" t="s">
        <v>98</v>
      </c>
      <c r="AD8" s="140" t="s">
        <v>99</v>
      </c>
      <c r="AE8" s="139" t="s">
        <v>98</v>
      </c>
      <c r="AF8" s="140" t="s">
        <v>99</v>
      </c>
      <c r="AG8" s="240" t="s">
        <v>98</v>
      </c>
      <c r="AH8" s="244" t="s">
        <v>99</v>
      </c>
      <c r="AI8" s="127" t="s">
        <v>98</v>
      </c>
      <c r="AJ8" s="158" t="s">
        <v>99</v>
      </c>
      <c r="AK8" s="139" t="s">
        <v>98</v>
      </c>
      <c r="AL8" s="159" t="s">
        <v>99</v>
      </c>
      <c r="AM8" s="153" t="s">
        <v>98</v>
      </c>
      <c r="AN8" s="268" t="s">
        <v>99</v>
      </c>
      <c r="AO8" s="240" t="s">
        <v>98</v>
      </c>
      <c r="AP8" s="269" t="s">
        <v>99</v>
      </c>
      <c r="AQ8" s="139" t="s">
        <v>98</v>
      </c>
      <c r="AR8" s="140" t="s">
        <v>99</v>
      </c>
      <c r="AS8" s="240" t="s">
        <v>98</v>
      </c>
      <c r="AT8" s="269" t="s">
        <v>99</v>
      </c>
      <c r="AU8" s="137" t="s">
        <v>98</v>
      </c>
      <c r="AV8" s="138" t="s">
        <v>99</v>
      </c>
      <c r="AW8" s="139" t="s">
        <v>98</v>
      </c>
      <c r="AX8" s="267" t="s">
        <v>99</v>
      </c>
    </row>
    <row r="9" spans="4:50" ht="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4:50" ht="21" customHeight="1">
      <c r="D10" s="83">
        <v>1</v>
      </c>
      <c r="E10" s="92" t="s">
        <v>179</v>
      </c>
      <c r="F10" s="84"/>
      <c r="G10" s="84"/>
      <c r="H10" s="85">
        <v>2004</v>
      </c>
      <c r="I10" s="86" t="s">
        <v>4</v>
      </c>
      <c r="J10" s="36">
        <f t="shared" ref="J10:J41" si="0">L10+N10+P10+R10+T10+V10+X10+Z10+AB10+AD10+AF10+AH10+AJ10+AL10+AN10+AP10+AR10+AT10+AV10+AX10</f>
        <v>1350.0700000000002</v>
      </c>
      <c r="K10" s="147">
        <v>2</v>
      </c>
      <c r="L10" s="148">
        <v>405</v>
      </c>
      <c r="M10" s="132" t="s">
        <v>11</v>
      </c>
      <c r="N10" s="133">
        <v>210</v>
      </c>
      <c r="O10" s="128" t="s">
        <v>11</v>
      </c>
      <c r="P10" s="160">
        <v>140</v>
      </c>
      <c r="Q10" s="141" t="s">
        <v>17</v>
      </c>
      <c r="R10" s="142">
        <v>80</v>
      </c>
      <c r="S10" s="128"/>
      <c r="T10" s="160"/>
      <c r="U10" s="141"/>
      <c r="V10" s="142"/>
      <c r="W10" s="141"/>
      <c r="X10" s="142"/>
      <c r="Y10" s="141"/>
      <c r="Z10" s="142"/>
      <c r="AA10" s="141" t="s">
        <v>11</v>
      </c>
      <c r="AB10" s="142">
        <v>7.0000000000000007E-2</v>
      </c>
      <c r="AC10" s="141"/>
      <c r="AD10" s="142"/>
      <c r="AE10" s="141"/>
      <c r="AF10" s="142"/>
      <c r="AG10" s="141"/>
      <c r="AH10" s="142"/>
      <c r="AI10" s="128"/>
      <c r="AJ10" s="160"/>
      <c r="AK10" s="141"/>
      <c r="AL10" s="142"/>
      <c r="AM10" s="147" t="s">
        <v>11</v>
      </c>
      <c r="AN10" s="148">
        <v>315</v>
      </c>
      <c r="AO10" s="141"/>
      <c r="AP10" s="142"/>
      <c r="AQ10" s="141">
        <v>1</v>
      </c>
      <c r="AR10" s="142">
        <v>110</v>
      </c>
      <c r="AS10" s="141"/>
      <c r="AT10" s="142"/>
      <c r="AU10" s="132"/>
      <c r="AV10" s="133"/>
      <c r="AW10" s="141">
        <v>2</v>
      </c>
      <c r="AX10" s="270">
        <v>90</v>
      </c>
    </row>
    <row r="11" spans="4:50" s="14" customFormat="1" ht="21" customHeight="1">
      <c r="D11" s="44">
        <v>2</v>
      </c>
      <c r="E11" s="93" t="s">
        <v>370</v>
      </c>
      <c r="F11" s="45"/>
      <c r="G11" s="45"/>
      <c r="H11" s="46">
        <v>2004</v>
      </c>
      <c r="I11" s="47" t="s">
        <v>4</v>
      </c>
      <c r="J11" s="40">
        <f t="shared" si="0"/>
        <v>1350</v>
      </c>
      <c r="K11" s="149" t="s">
        <v>11</v>
      </c>
      <c r="L11" s="150">
        <v>315</v>
      </c>
      <c r="M11" s="134">
        <v>1</v>
      </c>
      <c r="N11" s="135">
        <v>330</v>
      </c>
      <c r="O11" s="129" t="s">
        <v>70</v>
      </c>
      <c r="P11" s="161">
        <v>110</v>
      </c>
      <c r="Q11" s="143">
        <v>2</v>
      </c>
      <c r="R11" s="144">
        <v>90</v>
      </c>
      <c r="S11" s="129"/>
      <c r="T11" s="161"/>
      <c r="U11" s="143"/>
      <c r="V11" s="144"/>
      <c r="W11" s="143"/>
      <c r="X11" s="144"/>
      <c r="Y11" s="143"/>
      <c r="Z11" s="144"/>
      <c r="AA11" s="143" t="s">
        <v>70</v>
      </c>
      <c r="AB11" s="144">
        <v>55</v>
      </c>
      <c r="AC11" s="143"/>
      <c r="AD11" s="144"/>
      <c r="AE11" s="143"/>
      <c r="AF11" s="144"/>
      <c r="AG11" s="143"/>
      <c r="AH11" s="144"/>
      <c r="AI11" s="129"/>
      <c r="AJ11" s="161"/>
      <c r="AK11" s="143"/>
      <c r="AL11" s="144"/>
      <c r="AM11" s="149">
        <v>2</v>
      </c>
      <c r="AN11" s="150">
        <v>405</v>
      </c>
      <c r="AO11" s="236"/>
      <c r="AP11" s="237"/>
      <c r="AQ11" s="236" t="s">
        <v>71</v>
      </c>
      <c r="AR11" s="237">
        <v>45</v>
      </c>
      <c r="AS11" s="236"/>
      <c r="AT11" s="237"/>
      <c r="AU11" s="233"/>
      <c r="AV11" s="234"/>
      <c r="AW11" s="236"/>
      <c r="AX11" s="271"/>
    </row>
    <row r="12" spans="4:50" s="14" customFormat="1" ht="21" customHeight="1">
      <c r="D12" s="44">
        <v>3</v>
      </c>
      <c r="E12" s="93" t="s">
        <v>94</v>
      </c>
      <c r="F12" s="45"/>
      <c r="G12" s="45"/>
      <c r="H12" s="46">
        <v>2006</v>
      </c>
      <c r="I12" s="47" t="s">
        <v>78</v>
      </c>
      <c r="J12" s="40">
        <f t="shared" si="0"/>
        <v>1275</v>
      </c>
      <c r="K12" s="174" t="s">
        <v>70</v>
      </c>
      <c r="L12" s="175">
        <v>250</v>
      </c>
      <c r="M12" s="172"/>
      <c r="N12" s="173"/>
      <c r="O12" s="178"/>
      <c r="P12" s="179"/>
      <c r="Q12" s="176"/>
      <c r="R12" s="177"/>
      <c r="S12" s="178">
        <v>1</v>
      </c>
      <c r="T12" s="179">
        <v>220</v>
      </c>
      <c r="U12" s="176"/>
      <c r="V12" s="177"/>
      <c r="W12" s="176" t="s">
        <v>69</v>
      </c>
      <c r="X12" s="177">
        <v>45</v>
      </c>
      <c r="Y12" s="176"/>
      <c r="Z12" s="177"/>
      <c r="AA12" s="176"/>
      <c r="AB12" s="177"/>
      <c r="AC12" s="176"/>
      <c r="AD12" s="177"/>
      <c r="AE12" s="176"/>
      <c r="AF12" s="177"/>
      <c r="AG12" s="176"/>
      <c r="AH12" s="177"/>
      <c r="AI12" s="178">
        <v>2</v>
      </c>
      <c r="AJ12" s="179">
        <v>180</v>
      </c>
      <c r="AK12" s="176"/>
      <c r="AL12" s="177"/>
      <c r="AM12" s="174" t="s">
        <v>70</v>
      </c>
      <c r="AN12" s="175">
        <v>250</v>
      </c>
      <c r="AO12" s="210"/>
      <c r="AP12" s="211"/>
      <c r="AQ12" s="210"/>
      <c r="AR12" s="211"/>
      <c r="AS12" s="210"/>
      <c r="AT12" s="211"/>
      <c r="AU12" s="186">
        <v>1</v>
      </c>
      <c r="AV12" s="187">
        <v>330</v>
      </c>
      <c r="AW12" s="210"/>
      <c r="AX12" s="274"/>
    </row>
    <row r="13" spans="4:50" ht="21" customHeight="1">
      <c r="D13" s="44">
        <v>4</v>
      </c>
      <c r="E13" s="93" t="s">
        <v>96</v>
      </c>
      <c r="F13" s="45"/>
      <c r="G13" s="45"/>
      <c r="H13" s="46">
        <v>2004</v>
      </c>
      <c r="I13" s="47" t="s">
        <v>4</v>
      </c>
      <c r="J13" s="40">
        <f t="shared" si="0"/>
        <v>1135</v>
      </c>
      <c r="K13" s="174" t="s">
        <v>71</v>
      </c>
      <c r="L13" s="175">
        <v>205</v>
      </c>
      <c r="M13" s="172">
        <v>2</v>
      </c>
      <c r="N13" s="173">
        <v>270</v>
      </c>
      <c r="O13" s="178">
        <v>2</v>
      </c>
      <c r="P13" s="179">
        <v>180</v>
      </c>
      <c r="Q13" s="176">
        <v>1</v>
      </c>
      <c r="R13" s="177">
        <v>110</v>
      </c>
      <c r="S13" s="178"/>
      <c r="T13" s="179"/>
      <c r="U13" s="176"/>
      <c r="V13" s="177"/>
      <c r="W13" s="176"/>
      <c r="X13" s="177"/>
      <c r="Y13" s="176"/>
      <c r="Z13" s="177"/>
      <c r="AA13" s="176" t="s">
        <v>70</v>
      </c>
      <c r="AB13" s="177">
        <v>55</v>
      </c>
      <c r="AC13" s="176"/>
      <c r="AD13" s="177"/>
      <c r="AE13" s="176"/>
      <c r="AF13" s="177"/>
      <c r="AG13" s="176"/>
      <c r="AH13" s="177"/>
      <c r="AI13" s="178"/>
      <c r="AJ13" s="179"/>
      <c r="AK13" s="176"/>
      <c r="AL13" s="177"/>
      <c r="AM13" s="174" t="s">
        <v>11</v>
      </c>
      <c r="AN13" s="175">
        <v>315</v>
      </c>
      <c r="AO13" s="236"/>
      <c r="AP13" s="237"/>
      <c r="AQ13" s="236"/>
      <c r="AR13" s="237"/>
      <c r="AS13" s="236"/>
      <c r="AT13" s="237"/>
      <c r="AU13" s="233"/>
      <c r="AV13" s="234"/>
      <c r="AW13" s="236"/>
      <c r="AX13" s="271"/>
    </row>
    <row r="14" spans="4:50" ht="21" customHeight="1">
      <c r="D14" s="44">
        <v>5</v>
      </c>
      <c r="E14" s="93" t="s">
        <v>159</v>
      </c>
      <c r="F14" s="45"/>
      <c r="G14" s="45"/>
      <c r="H14" s="46">
        <v>2004</v>
      </c>
      <c r="I14" s="47" t="s">
        <v>78</v>
      </c>
      <c r="J14" s="40">
        <f t="shared" si="0"/>
        <v>890.13499999999999</v>
      </c>
      <c r="K14" s="149" t="s">
        <v>71</v>
      </c>
      <c r="L14" s="150">
        <v>205</v>
      </c>
      <c r="M14" s="134" t="s">
        <v>71</v>
      </c>
      <c r="N14" s="135">
        <v>0.13500000000000001</v>
      </c>
      <c r="O14" s="129"/>
      <c r="P14" s="161"/>
      <c r="Q14" s="143"/>
      <c r="R14" s="144"/>
      <c r="S14" s="129" t="s">
        <v>70</v>
      </c>
      <c r="T14" s="161">
        <v>110</v>
      </c>
      <c r="U14" s="143"/>
      <c r="V14" s="144"/>
      <c r="W14" s="143"/>
      <c r="X14" s="144"/>
      <c r="Y14" s="143"/>
      <c r="Z14" s="144"/>
      <c r="AA14" s="143"/>
      <c r="AB14" s="144"/>
      <c r="AC14" s="143" t="s">
        <v>11</v>
      </c>
      <c r="AD14" s="144">
        <v>70</v>
      </c>
      <c r="AE14" s="143"/>
      <c r="AF14" s="144"/>
      <c r="AG14" s="143"/>
      <c r="AH14" s="144"/>
      <c r="AI14" s="129" t="s">
        <v>38</v>
      </c>
      <c r="AJ14" s="161">
        <v>90</v>
      </c>
      <c r="AK14" s="143"/>
      <c r="AL14" s="144"/>
      <c r="AM14" s="149" t="s">
        <v>71</v>
      </c>
      <c r="AN14" s="150">
        <v>205</v>
      </c>
      <c r="AO14" s="236"/>
      <c r="AP14" s="237"/>
      <c r="AQ14" s="236"/>
      <c r="AR14" s="237"/>
      <c r="AS14" s="236"/>
      <c r="AT14" s="237"/>
      <c r="AU14" s="233" t="s">
        <v>11</v>
      </c>
      <c r="AV14" s="234">
        <v>210</v>
      </c>
      <c r="AW14" s="236"/>
      <c r="AX14" s="271"/>
    </row>
    <row r="15" spans="4:50" ht="21" customHeight="1">
      <c r="D15" s="44">
        <v>6</v>
      </c>
      <c r="E15" s="93" t="s">
        <v>165</v>
      </c>
      <c r="F15" s="45"/>
      <c r="G15" s="45"/>
      <c r="H15" s="46">
        <v>2008</v>
      </c>
      <c r="I15" s="47" t="s">
        <v>4</v>
      </c>
      <c r="J15" s="40">
        <f t="shared" si="0"/>
        <v>765.13499999999999</v>
      </c>
      <c r="K15" s="149" t="s">
        <v>70</v>
      </c>
      <c r="L15" s="150">
        <v>250</v>
      </c>
      <c r="M15" s="134" t="s">
        <v>71</v>
      </c>
      <c r="N15" s="135">
        <v>0.13500000000000001</v>
      </c>
      <c r="O15" s="129" t="s">
        <v>71</v>
      </c>
      <c r="P15" s="161">
        <v>90</v>
      </c>
      <c r="Q15" s="143"/>
      <c r="R15" s="144"/>
      <c r="S15" s="129">
        <v>2</v>
      </c>
      <c r="T15" s="161">
        <v>180</v>
      </c>
      <c r="U15" s="143"/>
      <c r="V15" s="144"/>
      <c r="W15" s="143"/>
      <c r="X15" s="144"/>
      <c r="Y15" s="143"/>
      <c r="Z15" s="144"/>
      <c r="AA15" s="143"/>
      <c r="AB15" s="144"/>
      <c r="AC15" s="143"/>
      <c r="AD15" s="144"/>
      <c r="AE15" s="143"/>
      <c r="AF15" s="144"/>
      <c r="AG15" s="143"/>
      <c r="AH15" s="144"/>
      <c r="AI15" s="129"/>
      <c r="AJ15" s="161"/>
      <c r="AK15" s="143"/>
      <c r="AL15" s="144"/>
      <c r="AM15" s="149"/>
      <c r="AN15" s="150"/>
      <c r="AO15" s="236"/>
      <c r="AP15" s="237"/>
      <c r="AQ15" s="236" t="s">
        <v>70</v>
      </c>
      <c r="AR15" s="237">
        <v>55</v>
      </c>
      <c r="AS15" s="236"/>
      <c r="AT15" s="237"/>
      <c r="AU15" s="233" t="s">
        <v>71</v>
      </c>
      <c r="AV15" s="234">
        <v>135</v>
      </c>
      <c r="AW15" s="236" t="s">
        <v>70</v>
      </c>
      <c r="AX15" s="271">
        <v>55</v>
      </c>
    </row>
    <row r="16" spans="4:50" ht="21" customHeight="1">
      <c r="D16" s="44">
        <v>7</v>
      </c>
      <c r="E16" s="93" t="s">
        <v>282</v>
      </c>
      <c r="F16" s="45"/>
      <c r="G16" s="45"/>
      <c r="H16" s="46">
        <v>2005</v>
      </c>
      <c r="I16" s="47" t="s">
        <v>4</v>
      </c>
      <c r="J16" s="40">
        <f t="shared" si="0"/>
        <v>735</v>
      </c>
      <c r="K16" s="149" t="s">
        <v>71</v>
      </c>
      <c r="L16" s="150">
        <v>205</v>
      </c>
      <c r="M16" s="134" t="s">
        <v>70</v>
      </c>
      <c r="N16" s="135">
        <v>165</v>
      </c>
      <c r="O16" s="129"/>
      <c r="P16" s="161"/>
      <c r="Q16" s="143" t="s">
        <v>11</v>
      </c>
      <c r="R16" s="144">
        <v>70</v>
      </c>
      <c r="S16" s="129"/>
      <c r="T16" s="161"/>
      <c r="U16" s="143"/>
      <c r="V16" s="144"/>
      <c r="W16" s="143"/>
      <c r="X16" s="144"/>
      <c r="Y16" s="143"/>
      <c r="Z16" s="144"/>
      <c r="AA16" s="143" t="s">
        <v>71</v>
      </c>
      <c r="AB16" s="144">
        <v>45</v>
      </c>
      <c r="AC16" s="143"/>
      <c r="AD16" s="144"/>
      <c r="AE16" s="143"/>
      <c r="AF16" s="144"/>
      <c r="AG16" s="143"/>
      <c r="AH16" s="144"/>
      <c r="AI16" s="129"/>
      <c r="AJ16" s="161"/>
      <c r="AK16" s="143"/>
      <c r="AL16" s="144"/>
      <c r="AM16" s="149" t="s">
        <v>71</v>
      </c>
      <c r="AN16" s="150">
        <v>205</v>
      </c>
      <c r="AO16" s="236"/>
      <c r="AP16" s="237"/>
      <c r="AQ16" s="236" t="s">
        <v>71</v>
      </c>
      <c r="AR16" s="237">
        <v>45</v>
      </c>
      <c r="AS16" s="236"/>
      <c r="AT16" s="237"/>
      <c r="AU16" s="233"/>
      <c r="AV16" s="234"/>
      <c r="AW16" s="236"/>
      <c r="AX16" s="271"/>
    </row>
    <row r="17" spans="4:50" ht="21" customHeight="1">
      <c r="D17" s="44">
        <v>8</v>
      </c>
      <c r="E17" s="93" t="s">
        <v>34</v>
      </c>
      <c r="F17" s="45"/>
      <c r="G17" s="45"/>
      <c r="H17" s="46">
        <v>2005</v>
      </c>
      <c r="I17" s="47" t="s">
        <v>3</v>
      </c>
      <c r="J17" s="40">
        <f t="shared" si="0"/>
        <v>635</v>
      </c>
      <c r="K17" s="149"/>
      <c r="L17" s="150"/>
      <c r="M17" s="134"/>
      <c r="N17" s="135"/>
      <c r="O17" s="129"/>
      <c r="P17" s="161"/>
      <c r="Q17" s="143"/>
      <c r="R17" s="144"/>
      <c r="S17" s="129" t="s">
        <v>11</v>
      </c>
      <c r="T17" s="161">
        <v>140</v>
      </c>
      <c r="U17" s="143"/>
      <c r="V17" s="144"/>
      <c r="W17" s="143">
        <v>1</v>
      </c>
      <c r="X17" s="144">
        <v>110</v>
      </c>
      <c r="Y17" s="143"/>
      <c r="Z17" s="144"/>
      <c r="AA17" s="143"/>
      <c r="AB17" s="144"/>
      <c r="AC17" s="143" t="s">
        <v>11</v>
      </c>
      <c r="AD17" s="144">
        <v>70</v>
      </c>
      <c r="AE17" s="143"/>
      <c r="AF17" s="144"/>
      <c r="AG17" s="143"/>
      <c r="AH17" s="144"/>
      <c r="AI17" s="129" t="s">
        <v>70</v>
      </c>
      <c r="AJ17" s="161">
        <v>110</v>
      </c>
      <c r="AK17" s="143"/>
      <c r="AL17" s="144"/>
      <c r="AM17" s="149" t="s">
        <v>71</v>
      </c>
      <c r="AN17" s="150">
        <v>205</v>
      </c>
      <c r="AO17" s="236"/>
      <c r="AP17" s="237"/>
      <c r="AQ17" s="236"/>
      <c r="AR17" s="237"/>
      <c r="AS17" s="236"/>
      <c r="AT17" s="237"/>
      <c r="AU17" s="233"/>
      <c r="AV17" s="234"/>
      <c r="AW17" s="236"/>
      <c r="AX17" s="271"/>
    </row>
    <row r="18" spans="4:50" ht="21" customHeight="1">
      <c r="D18" s="51">
        <v>9</v>
      </c>
      <c r="E18" s="104" t="s">
        <v>23</v>
      </c>
      <c r="F18" s="55"/>
      <c r="G18" s="55"/>
      <c r="H18" s="56">
        <v>2003</v>
      </c>
      <c r="I18" s="57" t="s">
        <v>4</v>
      </c>
      <c r="J18" s="40">
        <f t="shared" si="0"/>
        <v>625</v>
      </c>
      <c r="K18" s="174" t="s">
        <v>11</v>
      </c>
      <c r="L18" s="175">
        <v>315</v>
      </c>
      <c r="M18" s="172"/>
      <c r="N18" s="173"/>
      <c r="O18" s="178">
        <v>1</v>
      </c>
      <c r="P18" s="179">
        <v>220</v>
      </c>
      <c r="Q18" s="176"/>
      <c r="R18" s="177"/>
      <c r="S18" s="178"/>
      <c r="T18" s="179"/>
      <c r="U18" s="176"/>
      <c r="V18" s="177"/>
      <c r="W18" s="176"/>
      <c r="X18" s="177"/>
      <c r="Y18" s="176"/>
      <c r="Z18" s="177"/>
      <c r="AA18" s="176">
        <v>2</v>
      </c>
      <c r="AB18" s="177">
        <v>90</v>
      </c>
      <c r="AC18" s="176"/>
      <c r="AD18" s="177"/>
      <c r="AE18" s="176"/>
      <c r="AF18" s="177"/>
      <c r="AG18" s="176"/>
      <c r="AH18" s="177"/>
      <c r="AI18" s="178"/>
      <c r="AJ18" s="179"/>
      <c r="AK18" s="176"/>
      <c r="AL18" s="177"/>
      <c r="AM18" s="174"/>
      <c r="AN18" s="175"/>
      <c r="AO18" s="236"/>
      <c r="AP18" s="237"/>
      <c r="AQ18" s="236"/>
      <c r="AR18" s="237"/>
      <c r="AS18" s="236"/>
      <c r="AT18" s="237"/>
      <c r="AU18" s="233"/>
      <c r="AV18" s="234"/>
      <c r="AW18" s="236"/>
      <c r="AX18" s="271"/>
    </row>
    <row r="19" spans="4:50" ht="21" customHeight="1">
      <c r="D19" s="51">
        <v>10</v>
      </c>
      <c r="E19" s="104" t="s">
        <v>216</v>
      </c>
      <c r="F19" s="55"/>
      <c r="G19" s="55"/>
      <c r="H19" s="56">
        <v>2007</v>
      </c>
      <c r="I19" s="57" t="s">
        <v>162</v>
      </c>
      <c r="J19" s="40">
        <f t="shared" si="0"/>
        <v>570</v>
      </c>
      <c r="K19" s="149" t="s">
        <v>52</v>
      </c>
      <c r="L19" s="150">
        <v>115</v>
      </c>
      <c r="M19" s="134"/>
      <c r="N19" s="135"/>
      <c r="O19" s="129" t="s">
        <v>38</v>
      </c>
      <c r="P19" s="161">
        <v>70</v>
      </c>
      <c r="Q19" s="143"/>
      <c r="R19" s="144"/>
      <c r="S19" s="129"/>
      <c r="T19" s="161"/>
      <c r="U19" s="143"/>
      <c r="V19" s="144"/>
      <c r="W19" s="143"/>
      <c r="X19" s="144"/>
      <c r="Y19" s="143"/>
      <c r="Z19" s="144"/>
      <c r="AA19" s="143" t="s">
        <v>25</v>
      </c>
      <c r="AB19" s="144">
        <v>20</v>
      </c>
      <c r="AC19" s="143"/>
      <c r="AD19" s="144"/>
      <c r="AE19" s="143"/>
      <c r="AF19" s="144"/>
      <c r="AG19" s="143"/>
      <c r="AH19" s="144"/>
      <c r="AI19" s="129" t="s">
        <v>38</v>
      </c>
      <c r="AJ19" s="161">
        <v>90</v>
      </c>
      <c r="AK19" s="143"/>
      <c r="AL19" s="144"/>
      <c r="AM19" s="149" t="s">
        <v>38</v>
      </c>
      <c r="AN19" s="150">
        <v>115</v>
      </c>
      <c r="AO19" s="236"/>
      <c r="AP19" s="237"/>
      <c r="AQ19" s="236"/>
      <c r="AR19" s="237"/>
      <c r="AS19" s="236" t="s">
        <v>70</v>
      </c>
      <c r="AT19" s="237">
        <v>55</v>
      </c>
      <c r="AU19" s="233" t="s">
        <v>38</v>
      </c>
      <c r="AV19" s="234">
        <v>105</v>
      </c>
      <c r="AW19" s="236"/>
      <c r="AX19" s="271"/>
    </row>
    <row r="20" spans="4:50" ht="21" customHeight="1">
      <c r="D20" s="51">
        <v>11</v>
      </c>
      <c r="E20" s="104" t="s">
        <v>85</v>
      </c>
      <c r="F20" s="126"/>
      <c r="G20" s="126"/>
      <c r="H20" s="56">
        <v>2002</v>
      </c>
      <c r="I20" s="57" t="s">
        <v>5</v>
      </c>
      <c r="J20" s="40">
        <f t="shared" si="0"/>
        <v>525</v>
      </c>
      <c r="K20" s="149"/>
      <c r="L20" s="150"/>
      <c r="M20" s="134"/>
      <c r="N20" s="135"/>
      <c r="O20" s="129"/>
      <c r="P20" s="161"/>
      <c r="Q20" s="143"/>
      <c r="R20" s="144"/>
      <c r="S20" s="129" t="s">
        <v>70</v>
      </c>
      <c r="T20" s="161">
        <v>110</v>
      </c>
      <c r="U20" s="143"/>
      <c r="V20" s="144"/>
      <c r="W20" s="143" t="s">
        <v>11</v>
      </c>
      <c r="X20" s="144">
        <v>70</v>
      </c>
      <c r="Y20" s="143"/>
      <c r="Z20" s="144"/>
      <c r="AA20" s="143"/>
      <c r="AB20" s="144"/>
      <c r="AC20" s="143"/>
      <c r="AD20" s="144"/>
      <c r="AE20" s="143"/>
      <c r="AF20" s="144"/>
      <c r="AG20" s="143"/>
      <c r="AH20" s="144"/>
      <c r="AI20" s="129" t="s">
        <v>11</v>
      </c>
      <c r="AJ20" s="161">
        <v>140</v>
      </c>
      <c r="AK20" s="143"/>
      <c r="AL20" s="144"/>
      <c r="AM20" s="149" t="s">
        <v>71</v>
      </c>
      <c r="AN20" s="150">
        <v>205</v>
      </c>
      <c r="AO20" s="236"/>
      <c r="AP20" s="237"/>
      <c r="AQ20" s="236"/>
      <c r="AR20" s="237"/>
      <c r="AS20" s="236"/>
      <c r="AT20" s="237"/>
      <c r="AU20" s="233"/>
      <c r="AV20" s="234"/>
      <c r="AW20" s="236"/>
      <c r="AX20" s="271"/>
    </row>
    <row r="21" spans="4:50" ht="21" customHeight="1">
      <c r="D21" s="51">
        <v>12</v>
      </c>
      <c r="E21" s="104" t="s">
        <v>170</v>
      </c>
      <c r="F21" s="55"/>
      <c r="G21" s="55"/>
      <c r="H21" s="56">
        <v>2005</v>
      </c>
      <c r="I21" s="57" t="s">
        <v>4</v>
      </c>
      <c r="J21" s="40">
        <f t="shared" si="0"/>
        <v>515</v>
      </c>
      <c r="K21" s="149"/>
      <c r="L21" s="150"/>
      <c r="M21" s="134"/>
      <c r="N21" s="135"/>
      <c r="O21" s="129" t="s">
        <v>11</v>
      </c>
      <c r="P21" s="161">
        <v>140</v>
      </c>
      <c r="Q21" s="143" t="s">
        <v>11</v>
      </c>
      <c r="R21" s="144">
        <v>70</v>
      </c>
      <c r="S21" s="129"/>
      <c r="T21" s="161"/>
      <c r="U21" s="143"/>
      <c r="V21" s="144"/>
      <c r="W21" s="143"/>
      <c r="X21" s="144"/>
      <c r="Y21" s="143"/>
      <c r="Z21" s="144"/>
      <c r="AA21" s="143" t="s">
        <v>70</v>
      </c>
      <c r="AB21" s="144">
        <v>55</v>
      </c>
      <c r="AC21" s="143"/>
      <c r="AD21" s="144"/>
      <c r="AE21" s="143"/>
      <c r="AF21" s="144"/>
      <c r="AG21" s="143"/>
      <c r="AH21" s="144"/>
      <c r="AI21" s="129"/>
      <c r="AJ21" s="161"/>
      <c r="AK21" s="143"/>
      <c r="AL21" s="144"/>
      <c r="AM21" s="149" t="s">
        <v>70</v>
      </c>
      <c r="AN21" s="150">
        <v>250</v>
      </c>
      <c r="AO21" s="236"/>
      <c r="AP21" s="237"/>
      <c r="AQ21" s="236"/>
      <c r="AR21" s="237"/>
      <c r="AS21" s="236"/>
      <c r="AT21" s="237"/>
      <c r="AU21" s="233"/>
      <c r="AV21" s="234"/>
      <c r="AW21" s="236"/>
      <c r="AX21" s="271"/>
    </row>
    <row r="22" spans="4:50" ht="21" customHeight="1">
      <c r="D22" s="51">
        <v>13</v>
      </c>
      <c r="E22" s="104" t="s">
        <v>45</v>
      </c>
      <c r="F22" s="126"/>
      <c r="G22" s="126"/>
      <c r="H22" s="56">
        <v>2005</v>
      </c>
      <c r="I22" s="57" t="s">
        <v>4</v>
      </c>
      <c r="J22" s="40">
        <f t="shared" si="0"/>
        <v>495</v>
      </c>
      <c r="K22" s="149"/>
      <c r="L22" s="150"/>
      <c r="M22" s="134"/>
      <c r="N22" s="135"/>
      <c r="O22" s="129"/>
      <c r="P22" s="161"/>
      <c r="Q22" s="143"/>
      <c r="R22" s="144"/>
      <c r="S22" s="129"/>
      <c r="T22" s="161"/>
      <c r="U22" s="143"/>
      <c r="V22" s="144"/>
      <c r="W22" s="143"/>
      <c r="X22" s="144"/>
      <c r="Y22" s="143"/>
      <c r="Z22" s="144"/>
      <c r="AA22" s="143"/>
      <c r="AB22" s="144"/>
      <c r="AC22" s="143"/>
      <c r="AD22" s="144"/>
      <c r="AE22" s="143"/>
      <c r="AF22" s="144"/>
      <c r="AG22" s="143"/>
      <c r="AH22" s="144"/>
      <c r="AI22" s="129"/>
      <c r="AJ22" s="161"/>
      <c r="AK22" s="143"/>
      <c r="AL22" s="144"/>
      <c r="AM22" s="149">
        <v>1</v>
      </c>
      <c r="AN22" s="150">
        <v>495</v>
      </c>
      <c r="AO22" s="236"/>
      <c r="AP22" s="237"/>
      <c r="AQ22" s="236"/>
      <c r="AR22" s="237"/>
      <c r="AS22" s="236"/>
      <c r="AT22" s="237"/>
      <c r="AU22" s="233"/>
      <c r="AV22" s="234"/>
      <c r="AW22" s="236"/>
      <c r="AX22" s="271"/>
    </row>
    <row r="23" spans="4:50" ht="21" customHeight="1">
      <c r="D23" s="51">
        <v>14</v>
      </c>
      <c r="E23" s="104" t="s">
        <v>166</v>
      </c>
      <c r="F23" s="55"/>
      <c r="G23" s="55"/>
      <c r="H23" s="56">
        <v>2006</v>
      </c>
      <c r="I23" s="57" t="s">
        <v>4</v>
      </c>
      <c r="J23" s="40">
        <f t="shared" si="0"/>
        <v>455</v>
      </c>
      <c r="K23" s="149" t="s">
        <v>71</v>
      </c>
      <c r="L23" s="150">
        <v>205</v>
      </c>
      <c r="M23" s="134"/>
      <c r="N23" s="135"/>
      <c r="O23" s="129"/>
      <c r="P23" s="161"/>
      <c r="Q23" s="143"/>
      <c r="R23" s="144"/>
      <c r="S23" s="129"/>
      <c r="T23" s="161"/>
      <c r="U23" s="143"/>
      <c r="V23" s="144"/>
      <c r="W23" s="143"/>
      <c r="X23" s="144"/>
      <c r="Y23" s="143"/>
      <c r="Z23" s="144"/>
      <c r="AA23" s="143" t="s">
        <v>71</v>
      </c>
      <c r="AB23" s="144">
        <v>45</v>
      </c>
      <c r="AC23" s="143"/>
      <c r="AD23" s="144"/>
      <c r="AE23" s="143"/>
      <c r="AF23" s="144"/>
      <c r="AG23" s="143"/>
      <c r="AH23" s="144"/>
      <c r="AI23" s="129"/>
      <c r="AJ23" s="161"/>
      <c r="AK23" s="143"/>
      <c r="AL23" s="144"/>
      <c r="AM23" s="149" t="s">
        <v>38</v>
      </c>
      <c r="AN23" s="150">
        <v>115</v>
      </c>
      <c r="AO23" s="236"/>
      <c r="AP23" s="237"/>
      <c r="AQ23" s="236" t="s">
        <v>71</v>
      </c>
      <c r="AR23" s="237">
        <v>45</v>
      </c>
      <c r="AS23" s="236"/>
      <c r="AT23" s="237"/>
      <c r="AU23" s="233"/>
      <c r="AV23" s="234"/>
      <c r="AW23" s="236" t="s">
        <v>71</v>
      </c>
      <c r="AX23" s="271">
        <v>45</v>
      </c>
    </row>
    <row r="24" spans="4:50" ht="21" customHeight="1">
      <c r="D24" s="51">
        <v>15</v>
      </c>
      <c r="E24" s="104" t="s">
        <v>188</v>
      </c>
      <c r="F24" s="55"/>
      <c r="G24" s="55"/>
      <c r="H24" s="56">
        <v>2003</v>
      </c>
      <c r="I24" s="57" t="s">
        <v>78</v>
      </c>
      <c r="J24" s="40">
        <f t="shared" si="0"/>
        <v>430</v>
      </c>
      <c r="K24" s="149" t="s">
        <v>70</v>
      </c>
      <c r="L24" s="150">
        <v>250</v>
      </c>
      <c r="M24" s="134"/>
      <c r="N24" s="135"/>
      <c r="O24" s="129"/>
      <c r="P24" s="161"/>
      <c r="Q24" s="143"/>
      <c r="R24" s="144"/>
      <c r="S24" s="129" t="s">
        <v>38</v>
      </c>
      <c r="T24" s="161">
        <v>90</v>
      </c>
      <c r="U24" s="143"/>
      <c r="V24" s="144"/>
      <c r="W24" s="143"/>
      <c r="X24" s="144"/>
      <c r="Y24" s="143"/>
      <c r="Z24" s="144"/>
      <c r="AA24" s="143"/>
      <c r="AB24" s="144"/>
      <c r="AC24" s="143">
        <v>2</v>
      </c>
      <c r="AD24" s="144">
        <v>90</v>
      </c>
      <c r="AE24" s="143"/>
      <c r="AF24" s="144"/>
      <c r="AG24" s="143"/>
      <c r="AH24" s="144"/>
      <c r="AI24" s="129"/>
      <c r="AJ24" s="161"/>
      <c r="AK24" s="143"/>
      <c r="AL24" s="144"/>
      <c r="AM24" s="149"/>
      <c r="AN24" s="150"/>
      <c r="AO24" s="236"/>
      <c r="AP24" s="237"/>
      <c r="AQ24" s="236"/>
      <c r="AR24" s="237"/>
      <c r="AS24" s="236"/>
      <c r="AT24" s="237"/>
      <c r="AU24" s="233"/>
      <c r="AV24" s="234"/>
      <c r="AW24" s="236"/>
      <c r="AX24" s="271"/>
    </row>
    <row r="25" spans="4:50" ht="21" customHeight="1">
      <c r="D25" s="51">
        <v>16</v>
      </c>
      <c r="E25" s="104" t="s">
        <v>55</v>
      </c>
      <c r="F25" s="55"/>
      <c r="G25" s="55"/>
      <c r="H25" s="56">
        <v>2004</v>
      </c>
      <c r="I25" s="57" t="s">
        <v>5</v>
      </c>
      <c r="J25" s="40">
        <f t="shared" si="0"/>
        <v>430</v>
      </c>
      <c r="K25" s="149"/>
      <c r="L25" s="150"/>
      <c r="M25" s="134"/>
      <c r="N25" s="135"/>
      <c r="O25" s="129"/>
      <c r="P25" s="161"/>
      <c r="Q25" s="143"/>
      <c r="R25" s="144"/>
      <c r="S25" s="129" t="s">
        <v>52</v>
      </c>
      <c r="T25" s="161">
        <v>90</v>
      </c>
      <c r="U25" s="143"/>
      <c r="V25" s="144"/>
      <c r="W25" s="143">
        <v>2</v>
      </c>
      <c r="X25" s="144">
        <v>90</v>
      </c>
      <c r="Y25" s="143"/>
      <c r="Z25" s="144"/>
      <c r="AA25" s="143"/>
      <c r="AB25" s="144"/>
      <c r="AC25" s="143"/>
      <c r="AD25" s="144"/>
      <c r="AE25" s="143"/>
      <c r="AF25" s="144"/>
      <c r="AG25" s="143"/>
      <c r="AH25" s="144"/>
      <c r="AI25" s="129" t="s">
        <v>38</v>
      </c>
      <c r="AJ25" s="161">
        <v>90</v>
      </c>
      <c r="AK25" s="143"/>
      <c r="AL25" s="144"/>
      <c r="AM25" s="149" t="s">
        <v>67</v>
      </c>
      <c r="AN25" s="150">
        <v>160</v>
      </c>
      <c r="AO25" s="236"/>
      <c r="AP25" s="237"/>
      <c r="AQ25" s="236"/>
      <c r="AR25" s="237"/>
      <c r="AS25" s="236"/>
      <c r="AT25" s="237"/>
      <c r="AU25" s="233"/>
      <c r="AV25" s="234"/>
      <c r="AW25" s="236"/>
      <c r="AX25" s="271"/>
    </row>
    <row r="26" spans="4:50" ht="21" customHeight="1">
      <c r="D26" s="51">
        <v>17</v>
      </c>
      <c r="E26" s="104" t="s">
        <v>354</v>
      </c>
      <c r="F26" s="55"/>
      <c r="G26" s="55"/>
      <c r="H26" s="56">
        <v>2008</v>
      </c>
      <c r="I26" s="57" t="s">
        <v>4</v>
      </c>
      <c r="J26" s="40">
        <f t="shared" si="0"/>
        <v>400.16500000000002</v>
      </c>
      <c r="K26" s="149"/>
      <c r="L26" s="150"/>
      <c r="M26" s="134" t="s">
        <v>70</v>
      </c>
      <c r="N26" s="135">
        <v>0.16500000000000001</v>
      </c>
      <c r="O26" s="129" t="s">
        <v>71</v>
      </c>
      <c r="P26" s="161">
        <v>90</v>
      </c>
      <c r="Q26" s="143"/>
      <c r="R26" s="144"/>
      <c r="S26" s="129" t="s">
        <v>38</v>
      </c>
      <c r="T26" s="161">
        <v>90</v>
      </c>
      <c r="U26" s="143"/>
      <c r="V26" s="144"/>
      <c r="W26" s="143"/>
      <c r="X26" s="144"/>
      <c r="Y26" s="143"/>
      <c r="Z26" s="144"/>
      <c r="AA26" s="143"/>
      <c r="AB26" s="144"/>
      <c r="AC26" s="143"/>
      <c r="AD26" s="144"/>
      <c r="AE26" s="143"/>
      <c r="AF26" s="144"/>
      <c r="AG26" s="143"/>
      <c r="AH26" s="144"/>
      <c r="AI26" s="129"/>
      <c r="AJ26" s="161"/>
      <c r="AK26" s="143"/>
      <c r="AL26" s="144"/>
      <c r="AM26" s="149"/>
      <c r="AN26" s="150"/>
      <c r="AO26" s="236"/>
      <c r="AP26" s="237"/>
      <c r="AQ26" s="236" t="s">
        <v>67</v>
      </c>
      <c r="AR26" s="237">
        <v>35</v>
      </c>
      <c r="AS26" s="236"/>
      <c r="AT26" s="237"/>
      <c r="AU26" s="233" t="s">
        <v>70</v>
      </c>
      <c r="AV26" s="234">
        <v>165</v>
      </c>
      <c r="AW26" s="236" t="s">
        <v>25</v>
      </c>
      <c r="AX26" s="271">
        <v>20</v>
      </c>
    </row>
    <row r="27" spans="4:50" ht="21" customHeight="1">
      <c r="D27" s="51">
        <v>18</v>
      </c>
      <c r="E27" s="95" t="s">
        <v>106</v>
      </c>
      <c r="F27" s="52"/>
      <c r="G27" s="52"/>
      <c r="H27" s="53">
        <v>2006</v>
      </c>
      <c r="I27" s="54" t="s">
        <v>4</v>
      </c>
      <c r="J27" s="40">
        <f t="shared" si="0"/>
        <v>360</v>
      </c>
      <c r="K27" s="149"/>
      <c r="L27" s="150"/>
      <c r="M27" s="134"/>
      <c r="N27" s="135"/>
      <c r="O27" s="129"/>
      <c r="P27" s="161"/>
      <c r="Q27" s="143"/>
      <c r="R27" s="144"/>
      <c r="S27" s="129"/>
      <c r="T27" s="161"/>
      <c r="U27" s="143"/>
      <c r="V27" s="144"/>
      <c r="W27" s="143"/>
      <c r="X27" s="144"/>
      <c r="Y27" s="143"/>
      <c r="Z27" s="144"/>
      <c r="AA27" s="143"/>
      <c r="AB27" s="144"/>
      <c r="AC27" s="143"/>
      <c r="AD27" s="144"/>
      <c r="AE27" s="143"/>
      <c r="AF27" s="144"/>
      <c r="AG27" s="143"/>
      <c r="AH27" s="144"/>
      <c r="AI27" s="129"/>
      <c r="AJ27" s="161"/>
      <c r="AK27" s="143"/>
      <c r="AL27" s="144"/>
      <c r="AM27" s="149" t="s">
        <v>70</v>
      </c>
      <c r="AN27" s="150">
        <v>250</v>
      </c>
      <c r="AO27" s="236"/>
      <c r="AP27" s="237"/>
      <c r="AQ27" s="236"/>
      <c r="AR27" s="237"/>
      <c r="AS27" s="236"/>
      <c r="AT27" s="237"/>
      <c r="AU27" s="233"/>
      <c r="AV27" s="234"/>
      <c r="AW27" s="236">
        <v>1</v>
      </c>
      <c r="AX27" s="271">
        <v>110</v>
      </c>
    </row>
    <row r="28" spans="4:50" ht="21" customHeight="1">
      <c r="D28" s="51">
        <v>19</v>
      </c>
      <c r="E28" s="104" t="s">
        <v>82</v>
      </c>
      <c r="F28" s="55"/>
      <c r="G28" s="55"/>
      <c r="H28" s="56">
        <v>2006</v>
      </c>
      <c r="I28" s="57" t="s">
        <v>4</v>
      </c>
      <c r="J28" s="40">
        <f t="shared" si="0"/>
        <v>350</v>
      </c>
      <c r="K28" s="149"/>
      <c r="L28" s="150"/>
      <c r="M28" s="134"/>
      <c r="N28" s="135"/>
      <c r="O28" s="129"/>
      <c r="P28" s="161"/>
      <c r="Q28" s="143"/>
      <c r="R28" s="144"/>
      <c r="S28" s="129"/>
      <c r="T28" s="161"/>
      <c r="U28" s="143"/>
      <c r="V28" s="144"/>
      <c r="W28" s="143"/>
      <c r="X28" s="144"/>
      <c r="Y28" s="143"/>
      <c r="Z28" s="144"/>
      <c r="AA28" s="143"/>
      <c r="AB28" s="144"/>
      <c r="AC28" s="143"/>
      <c r="AD28" s="144"/>
      <c r="AE28" s="143"/>
      <c r="AF28" s="144"/>
      <c r="AG28" s="143"/>
      <c r="AH28" s="144"/>
      <c r="AI28" s="129"/>
      <c r="AJ28" s="161"/>
      <c r="AK28" s="143"/>
      <c r="AL28" s="144"/>
      <c r="AM28" s="149"/>
      <c r="AN28" s="150"/>
      <c r="AO28" s="236"/>
      <c r="AP28" s="237"/>
      <c r="AQ28" s="236" t="s">
        <v>11</v>
      </c>
      <c r="AR28" s="237">
        <v>70</v>
      </c>
      <c r="AS28" s="236"/>
      <c r="AT28" s="237"/>
      <c r="AU28" s="233" t="s">
        <v>11</v>
      </c>
      <c r="AV28" s="234">
        <v>210</v>
      </c>
      <c r="AW28" s="236" t="s">
        <v>11</v>
      </c>
      <c r="AX28" s="271">
        <v>70</v>
      </c>
    </row>
    <row r="29" spans="4:50" ht="21" customHeight="1">
      <c r="D29" s="51">
        <v>20</v>
      </c>
      <c r="E29" s="95" t="s">
        <v>89</v>
      </c>
      <c r="F29" s="52"/>
      <c r="G29" s="52"/>
      <c r="H29" s="53">
        <v>2010</v>
      </c>
      <c r="I29" s="54" t="s">
        <v>4</v>
      </c>
      <c r="J29" s="40">
        <f t="shared" si="0"/>
        <v>345</v>
      </c>
      <c r="K29" s="149"/>
      <c r="L29" s="150"/>
      <c r="M29" s="134" t="s">
        <v>70</v>
      </c>
      <c r="N29" s="135">
        <v>165</v>
      </c>
      <c r="O29" s="129" t="s">
        <v>70</v>
      </c>
      <c r="P29" s="161">
        <v>110</v>
      </c>
      <c r="Q29" s="143"/>
      <c r="R29" s="144"/>
      <c r="S29" s="129"/>
      <c r="T29" s="161"/>
      <c r="U29" s="143"/>
      <c r="V29" s="144"/>
      <c r="W29" s="143"/>
      <c r="X29" s="144"/>
      <c r="Y29" s="143"/>
      <c r="Z29" s="144"/>
      <c r="AA29" s="143" t="s">
        <v>11</v>
      </c>
      <c r="AB29" s="144">
        <v>70</v>
      </c>
      <c r="AC29" s="143"/>
      <c r="AD29" s="144"/>
      <c r="AE29" s="143"/>
      <c r="AF29" s="144"/>
      <c r="AG29" s="143"/>
      <c r="AH29" s="144"/>
      <c r="AI29" s="129"/>
      <c r="AJ29" s="161"/>
      <c r="AK29" s="143"/>
      <c r="AL29" s="144"/>
      <c r="AM29" s="149"/>
      <c r="AN29" s="150"/>
      <c r="AO29" s="236"/>
      <c r="AP29" s="237"/>
      <c r="AQ29" s="236"/>
      <c r="AR29" s="237"/>
      <c r="AS29" s="236"/>
      <c r="AT29" s="237"/>
      <c r="AU29" s="233"/>
      <c r="AV29" s="234"/>
      <c r="AW29" s="236"/>
      <c r="AX29" s="271"/>
    </row>
    <row r="30" spans="4:50" ht="21" customHeight="1">
      <c r="D30" s="51">
        <v>21</v>
      </c>
      <c r="E30" s="104" t="s">
        <v>177</v>
      </c>
      <c r="F30" s="55"/>
      <c r="G30" s="55"/>
      <c r="H30" s="56">
        <v>2003</v>
      </c>
      <c r="I30" s="57" t="s">
        <v>4</v>
      </c>
      <c r="J30" s="40">
        <f t="shared" si="0"/>
        <v>340</v>
      </c>
      <c r="K30" s="149" t="s">
        <v>70</v>
      </c>
      <c r="L30" s="150">
        <v>250</v>
      </c>
      <c r="M30" s="134"/>
      <c r="N30" s="135"/>
      <c r="O30" s="129" t="s">
        <v>71</v>
      </c>
      <c r="P30" s="161">
        <v>90</v>
      </c>
      <c r="Q30" s="143"/>
      <c r="R30" s="144"/>
      <c r="S30" s="129"/>
      <c r="T30" s="161"/>
      <c r="U30" s="143"/>
      <c r="V30" s="144"/>
      <c r="W30" s="143"/>
      <c r="X30" s="144"/>
      <c r="Y30" s="143"/>
      <c r="Z30" s="144"/>
      <c r="AA30" s="143"/>
      <c r="AB30" s="144"/>
      <c r="AC30" s="143"/>
      <c r="AD30" s="144"/>
      <c r="AE30" s="143"/>
      <c r="AF30" s="144"/>
      <c r="AG30" s="143"/>
      <c r="AH30" s="144"/>
      <c r="AI30" s="129"/>
      <c r="AJ30" s="161"/>
      <c r="AK30" s="143"/>
      <c r="AL30" s="144"/>
      <c r="AM30" s="149"/>
      <c r="AN30" s="150"/>
      <c r="AO30" s="236"/>
      <c r="AP30" s="237"/>
      <c r="AQ30" s="236"/>
      <c r="AR30" s="237"/>
      <c r="AS30" s="236"/>
      <c r="AT30" s="237"/>
      <c r="AU30" s="233"/>
      <c r="AV30" s="234"/>
      <c r="AW30" s="236"/>
      <c r="AX30" s="271"/>
    </row>
    <row r="31" spans="4:50" ht="21" customHeight="1">
      <c r="D31" s="51">
        <v>22</v>
      </c>
      <c r="E31" s="104" t="s">
        <v>283</v>
      </c>
      <c r="F31" s="55"/>
      <c r="G31" s="55"/>
      <c r="H31" s="56">
        <v>2004</v>
      </c>
      <c r="I31" s="57" t="s">
        <v>162</v>
      </c>
      <c r="J31" s="40">
        <f t="shared" si="0"/>
        <v>335</v>
      </c>
      <c r="K31" s="149" t="s">
        <v>38</v>
      </c>
      <c r="L31" s="150">
        <v>115</v>
      </c>
      <c r="M31" s="134"/>
      <c r="N31" s="135"/>
      <c r="O31" s="129"/>
      <c r="P31" s="161"/>
      <c r="Q31" s="143"/>
      <c r="R31" s="144"/>
      <c r="S31" s="129"/>
      <c r="T31" s="161"/>
      <c r="U31" s="143"/>
      <c r="V31" s="144"/>
      <c r="W31" s="143"/>
      <c r="X31" s="144"/>
      <c r="Y31" s="143">
        <v>1</v>
      </c>
      <c r="Z31" s="144">
        <v>110</v>
      </c>
      <c r="AA31" s="143"/>
      <c r="AB31" s="144"/>
      <c r="AC31" s="143"/>
      <c r="AD31" s="144"/>
      <c r="AE31" s="143"/>
      <c r="AF31" s="144"/>
      <c r="AG31" s="143"/>
      <c r="AH31" s="144"/>
      <c r="AI31" s="129"/>
      <c r="AJ31" s="161"/>
      <c r="AK31" s="143"/>
      <c r="AL31" s="144"/>
      <c r="AM31" s="149"/>
      <c r="AN31" s="150"/>
      <c r="AO31" s="236"/>
      <c r="AP31" s="237"/>
      <c r="AQ31" s="236"/>
      <c r="AR31" s="237"/>
      <c r="AS31" s="236">
        <v>1</v>
      </c>
      <c r="AT31" s="237">
        <v>110</v>
      </c>
      <c r="AU31" s="233"/>
      <c r="AV31" s="234"/>
      <c r="AW31" s="236"/>
      <c r="AX31" s="271"/>
    </row>
    <row r="32" spans="4:50" ht="21" customHeight="1">
      <c r="D32" s="51">
        <v>23</v>
      </c>
      <c r="E32" s="95" t="s">
        <v>240</v>
      </c>
      <c r="F32" s="52"/>
      <c r="G32" s="52"/>
      <c r="H32" s="53">
        <v>2010</v>
      </c>
      <c r="I32" s="54" t="s">
        <v>4</v>
      </c>
      <c r="J32" s="40">
        <f t="shared" si="0"/>
        <v>315.13499999999999</v>
      </c>
      <c r="K32" s="149"/>
      <c r="L32" s="150"/>
      <c r="M32" s="134" t="s">
        <v>71</v>
      </c>
      <c r="N32" s="135">
        <v>0.13500000000000001</v>
      </c>
      <c r="O32" s="129" t="s">
        <v>38</v>
      </c>
      <c r="P32" s="161">
        <v>70</v>
      </c>
      <c r="Q32" s="143"/>
      <c r="R32" s="144"/>
      <c r="S32" s="129"/>
      <c r="T32" s="161"/>
      <c r="U32" s="143"/>
      <c r="V32" s="144"/>
      <c r="W32" s="143"/>
      <c r="X32" s="144"/>
      <c r="Y32" s="143"/>
      <c r="Z32" s="144"/>
      <c r="AA32" s="143"/>
      <c r="AB32" s="144"/>
      <c r="AC32" s="143"/>
      <c r="AD32" s="144"/>
      <c r="AE32" s="143"/>
      <c r="AF32" s="144"/>
      <c r="AG32" s="143"/>
      <c r="AH32" s="144"/>
      <c r="AI32" s="129" t="s">
        <v>70</v>
      </c>
      <c r="AJ32" s="161">
        <v>110</v>
      </c>
      <c r="AK32" s="143"/>
      <c r="AL32" s="144"/>
      <c r="AM32" s="149"/>
      <c r="AN32" s="150"/>
      <c r="AO32" s="236"/>
      <c r="AP32" s="237"/>
      <c r="AQ32" s="236"/>
      <c r="AR32" s="237"/>
      <c r="AS32" s="236"/>
      <c r="AT32" s="237"/>
      <c r="AU32" s="233" t="s">
        <v>71</v>
      </c>
      <c r="AV32" s="234">
        <v>135</v>
      </c>
      <c r="AW32" s="236"/>
      <c r="AX32" s="271"/>
    </row>
    <row r="33" spans="4:50" ht="21" customHeight="1">
      <c r="D33" s="51">
        <v>24</v>
      </c>
      <c r="E33" s="104" t="s">
        <v>110</v>
      </c>
      <c r="F33" s="55"/>
      <c r="G33" s="55"/>
      <c r="H33" s="56">
        <v>2002</v>
      </c>
      <c r="I33" s="57" t="s">
        <v>8</v>
      </c>
      <c r="J33" s="40">
        <f t="shared" si="0"/>
        <v>295</v>
      </c>
      <c r="K33" s="149"/>
      <c r="L33" s="150"/>
      <c r="M33" s="134" t="s">
        <v>71</v>
      </c>
      <c r="N33" s="135">
        <v>135</v>
      </c>
      <c r="O33" s="129"/>
      <c r="P33" s="161"/>
      <c r="Q33" s="143"/>
      <c r="R33" s="144"/>
      <c r="S33" s="129"/>
      <c r="T33" s="161"/>
      <c r="U33" s="143"/>
      <c r="V33" s="144"/>
      <c r="W33" s="143"/>
      <c r="X33" s="144"/>
      <c r="Y33" s="143"/>
      <c r="Z33" s="144"/>
      <c r="AA33" s="143"/>
      <c r="AB33" s="144"/>
      <c r="AC33" s="143"/>
      <c r="AD33" s="144"/>
      <c r="AE33" s="143"/>
      <c r="AF33" s="144"/>
      <c r="AG33" s="143"/>
      <c r="AH33" s="144"/>
      <c r="AI33" s="129"/>
      <c r="AJ33" s="161"/>
      <c r="AK33" s="143"/>
      <c r="AL33" s="144"/>
      <c r="AM33" s="149" t="s">
        <v>67</v>
      </c>
      <c r="AN33" s="150">
        <v>160</v>
      </c>
      <c r="AO33" s="236"/>
      <c r="AP33" s="237"/>
      <c r="AQ33" s="236"/>
      <c r="AR33" s="237"/>
      <c r="AS33" s="236"/>
      <c r="AT33" s="237"/>
      <c r="AU33" s="233"/>
      <c r="AV33" s="234"/>
      <c r="AW33" s="236"/>
      <c r="AX33" s="271"/>
    </row>
    <row r="34" spans="4:50" ht="21" customHeight="1">
      <c r="D34" s="51">
        <v>25</v>
      </c>
      <c r="E34" s="104" t="s">
        <v>109</v>
      </c>
      <c r="F34" s="55"/>
      <c r="G34" s="55"/>
      <c r="H34" s="56">
        <v>2004</v>
      </c>
      <c r="I34" s="57" t="s">
        <v>76</v>
      </c>
      <c r="J34" s="40">
        <f t="shared" si="0"/>
        <v>275</v>
      </c>
      <c r="K34" s="149" t="s">
        <v>67</v>
      </c>
      <c r="L34" s="150">
        <v>160</v>
      </c>
      <c r="M34" s="134"/>
      <c r="N34" s="135"/>
      <c r="O34" s="129"/>
      <c r="P34" s="161"/>
      <c r="Q34" s="143"/>
      <c r="R34" s="144"/>
      <c r="S34" s="129"/>
      <c r="T34" s="161"/>
      <c r="U34" s="143"/>
      <c r="V34" s="144"/>
      <c r="W34" s="143"/>
      <c r="X34" s="144"/>
      <c r="Y34" s="143"/>
      <c r="Z34" s="144"/>
      <c r="AA34" s="143"/>
      <c r="AB34" s="144"/>
      <c r="AC34" s="143"/>
      <c r="AD34" s="144"/>
      <c r="AE34" s="143"/>
      <c r="AF34" s="144"/>
      <c r="AG34" s="143"/>
      <c r="AH34" s="144"/>
      <c r="AI34" s="129"/>
      <c r="AJ34" s="161"/>
      <c r="AK34" s="143"/>
      <c r="AL34" s="144"/>
      <c r="AM34" s="149" t="s">
        <v>38</v>
      </c>
      <c r="AN34" s="150">
        <v>115</v>
      </c>
      <c r="AO34" s="236"/>
      <c r="AP34" s="237"/>
      <c r="AQ34" s="236"/>
      <c r="AR34" s="237"/>
      <c r="AS34" s="236"/>
      <c r="AT34" s="237"/>
      <c r="AU34" s="233"/>
      <c r="AV34" s="234"/>
      <c r="AW34" s="236"/>
      <c r="AX34" s="271"/>
    </row>
    <row r="35" spans="4:50" ht="21" customHeight="1">
      <c r="D35" s="51">
        <v>26</v>
      </c>
      <c r="E35" s="104" t="s">
        <v>50</v>
      </c>
      <c r="F35" s="55"/>
      <c r="G35" s="55"/>
      <c r="H35" s="56">
        <v>2008</v>
      </c>
      <c r="I35" s="57" t="s">
        <v>5</v>
      </c>
      <c r="J35" s="40">
        <f t="shared" si="0"/>
        <v>275</v>
      </c>
      <c r="K35" s="149"/>
      <c r="L35" s="150"/>
      <c r="M35" s="134"/>
      <c r="N35" s="135"/>
      <c r="O35" s="129"/>
      <c r="P35" s="161"/>
      <c r="Q35" s="143"/>
      <c r="R35" s="144"/>
      <c r="S35" s="129"/>
      <c r="T35" s="161"/>
      <c r="U35" s="143"/>
      <c r="V35" s="144"/>
      <c r="W35" s="143"/>
      <c r="X35" s="144"/>
      <c r="Y35" s="143"/>
      <c r="Z35" s="144"/>
      <c r="AA35" s="143"/>
      <c r="AB35" s="144"/>
      <c r="AC35" s="143"/>
      <c r="AD35" s="144"/>
      <c r="AE35" s="143"/>
      <c r="AF35" s="144"/>
      <c r="AG35" s="143"/>
      <c r="AH35" s="144"/>
      <c r="AI35" s="129">
        <v>1</v>
      </c>
      <c r="AJ35" s="161">
        <v>220</v>
      </c>
      <c r="AK35" s="143"/>
      <c r="AL35" s="144"/>
      <c r="AM35" s="149"/>
      <c r="AN35" s="150"/>
      <c r="AO35" s="236"/>
      <c r="AP35" s="237"/>
      <c r="AQ35" s="236" t="s">
        <v>70</v>
      </c>
      <c r="AR35" s="237">
        <v>55</v>
      </c>
      <c r="AS35" s="236"/>
      <c r="AT35" s="237"/>
      <c r="AU35" s="233"/>
      <c r="AV35" s="234"/>
      <c r="AW35" s="236"/>
      <c r="AX35" s="271"/>
    </row>
    <row r="36" spans="4:50" ht="21" customHeight="1">
      <c r="D36" s="51">
        <v>27</v>
      </c>
      <c r="E36" s="104" t="s">
        <v>723</v>
      </c>
      <c r="F36" s="55"/>
      <c r="G36" s="55"/>
      <c r="H36" s="56"/>
      <c r="I36" s="57" t="s">
        <v>722</v>
      </c>
      <c r="J36" s="40">
        <f t="shared" si="0"/>
        <v>270</v>
      </c>
      <c r="K36" s="149"/>
      <c r="L36" s="150"/>
      <c r="M36" s="134"/>
      <c r="N36" s="135"/>
      <c r="O36" s="129"/>
      <c r="P36" s="161"/>
      <c r="Q36" s="143"/>
      <c r="R36" s="144"/>
      <c r="S36" s="129"/>
      <c r="T36" s="161"/>
      <c r="U36" s="143"/>
      <c r="V36" s="144"/>
      <c r="W36" s="143"/>
      <c r="X36" s="144"/>
      <c r="Y36" s="143"/>
      <c r="Z36" s="144"/>
      <c r="AA36" s="143"/>
      <c r="AB36" s="144"/>
      <c r="AC36" s="143"/>
      <c r="AD36" s="144"/>
      <c r="AE36" s="143"/>
      <c r="AF36" s="144"/>
      <c r="AG36" s="143"/>
      <c r="AH36" s="144"/>
      <c r="AI36" s="129"/>
      <c r="AJ36" s="161"/>
      <c r="AK36" s="143"/>
      <c r="AL36" s="144"/>
      <c r="AM36" s="149"/>
      <c r="AN36" s="150"/>
      <c r="AO36" s="236"/>
      <c r="AP36" s="237"/>
      <c r="AQ36" s="236"/>
      <c r="AR36" s="237"/>
      <c r="AS36" s="236"/>
      <c r="AT36" s="237"/>
      <c r="AU36" s="233">
        <v>2</v>
      </c>
      <c r="AV36" s="234">
        <v>270</v>
      </c>
      <c r="AW36" s="236"/>
      <c r="AX36" s="271"/>
    </row>
    <row r="37" spans="4:50" ht="21" customHeight="1">
      <c r="D37" s="51">
        <v>28</v>
      </c>
      <c r="E37" s="104" t="s">
        <v>200</v>
      </c>
      <c r="F37" s="55"/>
      <c r="G37" s="55"/>
      <c r="H37" s="56">
        <v>2005</v>
      </c>
      <c r="I37" s="57" t="s">
        <v>9</v>
      </c>
      <c r="J37" s="40">
        <f t="shared" si="0"/>
        <v>265</v>
      </c>
      <c r="K37" s="149"/>
      <c r="L37" s="150"/>
      <c r="M37" s="134" t="s">
        <v>38</v>
      </c>
      <c r="N37" s="135">
        <v>105</v>
      </c>
      <c r="O37" s="129"/>
      <c r="P37" s="161"/>
      <c r="Q37" s="143"/>
      <c r="R37" s="144"/>
      <c r="S37" s="129"/>
      <c r="T37" s="161"/>
      <c r="U37" s="143"/>
      <c r="V37" s="144"/>
      <c r="W37" s="143"/>
      <c r="X37" s="144"/>
      <c r="Y37" s="143"/>
      <c r="Z37" s="144"/>
      <c r="AA37" s="143"/>
      <c r="AB37" s="144"/>
      <c r="AC37" s="143"/>
      <c r="AD37" s="144"/>
      <c r="AE37" s="143"/>
      <c r="AF37" s="144"/>
      <c r="AG37" s="143"/>
      <c r="AH37" s="144"/>
      <c r="AI37" s="129"/>
      <c r="AJ37" s="161"/>
      <c r="AK37" s="143"/>
      <c r="AL37" s="144"/>
      <c r="AM37" s="149" t="s">
        <v>67</v>
      </c>
      <c r="AN37" s="150">
        <v>160</v>
      </c>
      <c r="AO37" s="236"/>
      <c r="AP37" s="237"/>
      <c r="AQ37" s="236"/>
      <c r="AR37" s="237"/>
      <c r="AS37" s="236"/>
      <c r="AT37" s="237"/>
      <c r="AU37" s="233"/>
      <c r="AV37" s="234"/>
      <c r="AW37" s="236"/>
      <c r="AX37" s="271"/>
    </row>
    <row r="38" spans="4:50" ht="21" customHeight="1">
      <c r="D38" s="51">
        <v>29</v>
      </c>
      <c r="E38" s="104" t="s">
        <v>681</v>
      </c>
      <c r="F38" s="126"/>
      <c r="G38" s="126"/>
      <c r="H38" s="56">
        <v>2003</v>
      </c>
      <c r="I38" s="57" t="s">
        <v>8</v>
      </c>
      <c r="J38" s="40">
        <f t="shared" si="0"/>
        <v>260</v>
      </c>
      <c r="K38" s="149"/>
      <c r="L38" s="150"/>
      <c r="M38" s="134"/>
      <c r="N38" s="135"/>
      <c r="O38" s="129"/>
      <c r="P38" s="161"/>
      <c r="Q38" s="143"/>
      <c r="R38" s="144"/>
      <c r="S38" s="129"/>
      <c r="T38" s="161"/>
      <c r="U38" s="143"/>
      <c r="V38" s="144"/>
      <c r="W38" s="143"/>
      <c r="X38" s="144"/>
      <c r="Y38" s="143"/>
      <c r="Z38" s="144"/>
      <c r="AA38" s="143"/>
      <c r="AB38" s="144"/>
      <c r="AC38" s="143"/>
      <c r="AD38" s="144"/>
      <c r="AE38" s="143"/>
      <c r="AF38" s="144"/>
      <c r="AG38" s="143"/>
      <c r="AH38" s="144"/>
      <c r="AI38" s="129"/>
      <c r="AJ38" s="161"/>
      <c r="AK38" s="143"/>
      <c r="AL38" s="144"/>
      <c r="AM38" s="149" t="s">
        <v>71</v>
      </c>
      <c r="AN38" s="150">
        <v>205</v>
      </c>
      <c r="AO38" s="236"/>
      <c r="AP38" s="237"/>
      <c r="AQ38" s="236"/>
      <c r="AR38" s="237"/>
      <c r="AS38" s="236"/>
      <c r="AT38" s="237"/>
      <c r="AU38" s="233"/>
      <c r="AV38" s="234"/>
      <c r="AW38" s="236" t="s">
        <v>70</v>
      </c>
      <c r="AX38" s="271">
        <v>55</v>
      </c>
    </row>
    <row r="39" spans="4:50" ht="21" customHeight="1">
      <c r="D39" s="51">
        <v>30</v>
      </c>
      <c r="E39" s="95" t="s">
        <v>413</v>
      </c>
      <c r="F39" s="52"/>
      <c r="G39" s="52"/>
      <c r="H39" s="53">
        <v>2002</v>
      </c>
      <c r="I39" s="54" t="s">
        <v>9</v>
      </c>
      <c r="J39" s="40">
        <f t="shared" si="0"/>
        <v>255</v>
      </c>
      <c r="K39" s="149"/>
      <c r="L39" s="150"/>
      <c r="M39" s="134" t="s">
        <v>38</v>
      </c>
      <c r="N39" s="135">
        <v>105</v>
      </c>
      <c r="O39" s="129"/>
      <c r="P39" s="161"/>
      <c r="Q39" s="143" t="s">
        <v>69</v>
      </c>
      <c r="R39" s="144">
        <v>35</v>
      </c>
      <c r="S39" s="129"/>
      <c r="T39" s="161"/>
      <c r="U39" s="143"/>
      <c r="V39" s="144"/>
      <c r="W39" s="143"/>
      <c r="X39" s="144"/>
      <c r="Y39" s="143"/>
      <c r="Z39" s="144"/>
      <c r="AA39" s="143"/>
      <c r="AB39" s="144"/>
      <c r="AC39" s="143"/>
      <c r="AD39" s="144"/>
      <c r="AE39" s="143"/>
      <c r="AF39" s="144"/>
      <c r="AG39" s="143"/>
      <c r="AH39" s="144"/>
      <c r="AI39" s="129"/>
      <c r="AJ39" s="161"/>
      <c r="AK39" s="143"/>
      <c r="AL39" s="144"/>
      <c r="AM39" s="149" t="s">
        <v>38</v>
      </c>
      <c r="AN39" s="150">
        <v>115</v>
      </c>
      <c r="AO39" s="236"/>
      <c r="AP39" s="237"/>
      <c r="AQ39" s="236"/>
      <c r="AR39" s="237"/>
      <c r="AS39" s="236"/>
      <c r="AT39" s="237"/>
      <c r="AU39" s="233"/>
      <c r="AV39" s="234"/>
      <c r="AW39" s="236"/>
      <c r="AX39" s="271"/>
    </row>
    <row r="40" spans="4:50" ht="21" customHeight="1">
      <c r="D40" s="51">
        <v>31</v>
      </c>
      <c r="E40" s="104" t="s">
        <v>155</v>
      </c>
      <c r="F40" s="55"/>
      <c r="G40" s="55"/>
      <c r="H40" s="56">
        <v>2002</v>
      </c>
      <c r="I40" s="57" t="s">
        <v>78</v>
      </c>
      <c r="J40" s="40">
        <f t="shared" si="0"/>
        <v>250</v>
      </c>
      <c r="K40" s="149"/>
      <c r="L40" s="150"/>
      <c r="M40" s="134"/>
      <c r="N40" s="135"/>
      <c r="O40" s="129"/>
      <c r="P40" s="161"/>
      <c r="Q40" s="143"/>
      <c r="R40" s="144"/>
      <c r="S40" s="129" t="s">
        <v>11</v>
      </c>
      <c r="T40" s="161">
        <v>140</v>
      </c>
      <c r="U40" s="143"/>
      <c r="V40" s="144"/>
      <c r="W40" s="143" t="s">
        <v>68</v>
      </c>
      <c r="X40" s="144">
        <v>55</v>
      </c>
      <c r="Y40" s="143"/>
      <c r="Z40" s="144"/>
      <c r="AA40" s="143"/>
      <c r="AB40" s="144"/>
      <c r="AC40" s="143" t="s">
        <v>68</v>
      </c>
      <c r="AD40" s="144">
        <v>55</v>
      </c>
      <c r="AE40" s="143"/>
      <c r="AF40" s="144"/>
      <c r="AG40" s="143"/>
      <c r="AH40" s="144"/>
      <c r="AI40" s="129"/>
      <c r="AJ40" s="161"/>
      <c r="AK40" s="143"/>
      <c r="AL40" s="144"/>
      <c r="AM40" s="149"/>
      <c r="AN40" s="150"/>
      <c r="AO40" s="236"/>
      <c r="AP40" s="237"/>
      <c r="AQ40" s="236"/>
      <c r="AR40" s="237"/>
      <c r="AS40" s="236"/>
      <c r="AT40" s="237"/>
      <c r="AU40" s="233"/>
      <c r="AV40" s="234"/>
      <c r="AW40" s="236"/>
      <c r="AX40" s="271"/>
    </row>
    <row r="41" spans="4:50" ht="21" customHeight="1">
      <c r="D41" s="51">
        <v>32</v>
      </c>
      <c r="E41" s="104" t="s">
        <v>192</v>
      </c>
      <c r="F41" s="55"/>
      <c r="G41" s="55"/>
      <c r="H41" s="56">
        <v>2003</v>
      </c>
      <c r="I41" s="57" t="s">
        <v>6</v>
      </c>
      <c r="J41" s="40">
        <f t="shared" si="0"/>
        <v>250</v>
      </c>
      <c r="K41" s="149"/>
      <c r="L41" s="150"/>
      <c r="M41" s="134"/>
      <c r="N41" s="135"/>
      <c r="O41" s="129"/>
      <c r="P41" s="161"/>
      <c r="Q41" s="143"/>
      <c r="R41" s="144"/>
      <c r="S41" s="129"/>
      <c r="T41" s="161"/>
      <c r="U41" s="143"/>
      <c r="V41" s="144"/>
      <c r="W41" s="143"/>
      <c r="X41" s="144"/>
      <c r="Y41" s="143"/>
      <c r="Z41" s="144"/>
      <c r="AA41" s="143"/>
      <c r="AB41" s="144"/>
      <c r="AC41" s="143"/>
      <c r="AD41" s="144"/>
      <c r="AE41" s="143" t="s">
        <v>69</v>
      </c>
      <c r="AF41" s="144">
        <v>45</v>
      </c>
      <c r="AG41" s="143"/>
      <c r="AH41" s="144"/>
      <c r="AI41" s="129"/>
      <c r="AJ41" s="161"/>
      <c r="AK41" s="143"/>
      <c r="AL41" s="144"/>
      <c r="AM41" s="149" t="s">
        <v>71</v>
      </c>
      <c r="AN41" s="150">
        <v>205</v>
      </c>
      <c r="AO41" s="236"/>
      <c r="AP41" s="237"/>
      <c r="AQ41" s="236"/>
      <c r="AR41" s="237"/>
      <c r="AS41" s="236"/>
      <c r="AT41" s="237"/>
      <c r="AU41" s="233"/>
      <c r="AV41" s="234"/>
      <c r="AW41" s="236"/>
      <c r="AX41" s="271"/>
    </row>
    <row r="42" spans="4:50" ht="21" customHeight="1">
      <c r="D42" s="51">
        <v>33</v>
      </c>
      <c r="E42" s="104" t="s">
        <v>42</v>
      </c>
      <c r="F42" s="55"/>
      <c r="G42" s="55"/>
      <c r="H42" s="56">
        <v>2007</v>
      </c>
      <c r="I42" s="57" t="s">
        <v>12</v>
      </c>
      <c r="J42" s="40">
        <f t="shared" ref="J42:J73" si="1">L42+N42+P42+R42+T42+V42+X42+Z42+AB42+AD42+AF42+AH42+AJ42+AL42+AN42+AP42+AR42+AT42+AV42+AX42</f>
        <v>250</v>
      </c>
      <c r="K42" s="149"/>
      <c r="L42" s="150"/>
      <c r="M42" s="134"/>
      <c r="N42" s="135"/>
      <c r="O42" s="129"/>
      <c r="P42" s="161"/>
      <c r="Q42" s="143"/>
      <c r="R42" s="144"/>
      <c r="S42" s="129"/>
      <c r="T42" s="161"/>
      <c r="U42" s="143"/>
      <c r="V42" s="144"/>
      <c r="W42" s="143"/>
      <c r="X42" s="144"/>
      <c r="Y42" s="143"/>
      <c r="Z42" s="144"/>
      <c r="AA42" s="143"/>
      <c r="AB42" s="144"/>
      <c r="AC42" s="143"/>
      <c r="AD42" s="144"/>
      <c r="AE42" s="143"/>
      <c r="AF42" s="144"/>
      <c r="AG42" s="143"/>
      <c r="AH42" s="144"/>
      <c r="AI42" s="129"/>
      <c r="AJ42" s="161"/>
      <c r="AK42" s="143"/>
      <c r="AL42" s="144"/>
      <c r="AM42" s="149" t="s">
        <v>70</v>
      </c>
      <c r="AN42" s="150">
        <v>250</v>
      </c>
      <c r="AO42" s="236"/>
      <c r="AP42" s="237"/>
      <c r="AQ42" s="236"/>
      <c r="AR42" s="237"/>
      <c r="AS42" s="236"/>
      <c r="AT42" s="237"/>
      <c r="AU42" s="233"/>
      <c r="AV42" s="234"/>
      <c r="AW42" s="236"/>
      <c r="AX42" s="271"/>
    </row>
    <row r="43" spans="4:50" ht="21" customHeight="1">
      <c r="D43" s="51">
        <v>34</v>
      </c>
      <c r="E43" s="104" t="s">
        <v>463</v>
      </c>
      <c r="F43" s="55"/>
      <c r="G43" s="55"/>
      <c r="H43" s="56">
        <v>2005</v>
      </c>
      <c r="I43" s="57" t="s">
        <v>4</v>
      </c>
      <c r="J43" s="40">
        <f t="shared" si="1"/>
        <v>240</v>
      </c>
      <c r="K43" s="149"/>
      <c r="L43" s="150"/>
      <c r="M43" s="134"/>
      <c r="N43" s="135"/>
      <c r="O43" s="129"/>
      <c r="P43" s="161"/>
      <c r="Q43" s="143" t="s">
        <v>70</v>
      </c>
      <c r="R43" s="144">
        <v>55</v>
      </c>
      <c r="S43" s="129"/>
      <c r="T43" s="161"/>
      <c r="U43" s="143"/>
      <c r="V43" s="144"/>
      <c r="W43" s="143"/>
      <c r="X43" s="144"/>
      <c r="Y43" s="143"/>
      <c r="Z43" s="144"/>
      <c r="AA43" s="143"/>
      <c r="AB43" s="144"/>
      <c r="AC43" s="143"/>
      <c r="AD43" s="144"/>
      <c r="AE43" s="143"/>
      <c r="AF43" s="144"/>
      <c r="AG43" s="143"/>
      <c r="AH43" s="144"/>
      <c r="AI43" s="129"/>
      <c r="AJ43" s="161"/>
      <c r="AK43" s="143"/>
      <c r="AL43" s="144"/>
      <c r="AM43" s="149" t="s">
        <v>38</v>
      </c>
      <c r="AN43" s="150">
        <v>115</v>
      </c>
      <c r="AO43" s="236"/>
      <c r="AP43" s="237"/>
      <c r="AQ43" s="236" t="s">
        <v>68</v>
      </c>
      <c r="AR43" s="237">
        <v>25</v>
      </c>
      <c r="AS43" s="236"/>
      <c r="AT43" s="237"/>
      <c r="AU43" s="233"/>
      <c r="AV43" s="234"/>
      <c r="AW43" s="236" t="s">
        <v>71</v>
      </c>
      <c r="AX43" s="271">
        <v>45</v>
      </c>
    </row>
    <row r="44" spans="4:50" ht="21" customHeight="1">
      <c r="D44" s="51">
        <v>35</v>
      </c>
      <c r="E44" s="104" t="s">
        <v>340</v>
      </c>
      <c r="F44" s="55"/>
      <c r="G44" s="55"/>
      <c r="H44" s="56">
        <v>2009</v>
      </c>
      <c r="I44" s="57" t="s">
        <v>4</v>
      </c>
      <c r="J44" s="40">
        <f t="shared" si="1"/>
        <v>235</v>
      </c>
      <c r="K44" s="149"/>
      <c r="L44" s="150"/>
      <c r="M44" s="134"/>
      <c r="N44" s="135"/>
      <c r="O44" s="129"/>
      <c r="P44" s="161"/>
      <c r="Q44" s="143"/>
      <c r="R44" s="144"/>
      <c r="S44" s="129"/>
      <c r="T44" s="161"/>
      <c r="U44" s="143"/>
      <c r="V44" s="144"/>
      <c r="W44" s="143"/>
      <c r="X44" s="144"/>
      <c r="Y44" s="143"/>
      <c r="Z44" s="144"/>
      <c r="AA44" s="143"/>
      <c r="AB44" s="144"/>
      <c r="AC44" s="143"/>
      <c r="AD44" s="144"/>
      <c r="AE44" s="143" t="s">
        <v>11</v>
      </c>
      <c r="AF44" s="144">
        <v>70</v>
      </c>
      <c r="AG44" s="143"/>
      <c r="AH44" s="144"/>
      <c r="AI44" s="129"/>
      <c r="AJ44" s="161"/>
      <c r="AK44" s="143"/>
      <c r="AL44" s="144"/>
      <c r="AM44" s="149"/>
      <c r="AN44" s="150"/>
      <c r="AO44" s="236"/>
      <c r="AP44" s="237"/>
      <c r="AQ44" s="236"/>
      <c r="AR44" s="237"/>
      <c r="AS44" s="236"/>
      <c r="AT44" s="237"/>
      <c r="AU44" s="233" t="s">
        <v>70</v>
      </c>
      <c r="AV44" s="234">
        <v>165</v>
      </c>
      <c r="AW44" s="236"/>
      <c r="AX44" s="271"/>
    </row>
    <row r="45" spans="4:50" ht="21" customHeight="1">
      <c r="D45" s="51">
        <v>36</v>
      </c>
      <c r="E45" s="104" t="s">
        <v>157</v>
      </c>
      <c r="F45" s="55"/>
      <c r="G45" s="55"/>
      <c r="H45" s="56">
        <v>2010</v>
      </c>
      <c r="I45" s="57" t="s">
        <v>4</v>
      </c>
      <c r="J45" s="40">
        <f t="shared" si="1"/>
        <v>230</v>
      </c>
      <c r="K45" s="149"/>
      <c r="L45" s="150"/>
      <c r="M45" s="134"/>
      <c r="N45" s="135"/>
      <c r="O45" s="129"/>
      <c r="P45" s="161"/>
      <c r="Q45" s="143"/>
      <c r="R45" s="144"/>
      <c r="S45" s="129"/>
      <c r="T45" s="161"/>
      <c r="U45" s="143"/>
      <c r="V45" s="144"/>
      <c r="W45" s="143"/>
      <c r="X45" s="144"/>
      <c r="Y45" s="143"/>
      <c r="Z45" s="144"/>
      <c r="AA45" s="143"/>
      <c r="AB45" s="144"/>
      <c r="AC45" s="143"/>
      <c r="AD45" s="144"/>
      <c r="AE45" s="143">
        <v>2</v>
      </c>
      <c r="AF45" s="144">
        <v>90</v>
      </c>
      <c r="AG45" s="143"/>
      <c r="AH45" s="144"/>
      <c r="AI45" s="129" t="s">
        <v>11</v>
      </c>
      <c r="AJ45" s="161">
        <v>140</v>
      </c>
      <c r="AK45" s="143"/>
      <c r="AL45" s="144"/>
      <c r="AM45" s="149"/>
      <c r="AN45" s="150"/>
      <c r="AO45" s="236"/>
      <c r="AP45" s="237"/>
      <c r="AQ45" s="236"/>
      <c r="AR45" s="237"/>
      <c r="AS45" s="236"/>
      <c r="AT45" s="237"/>
      <c r="AU45" s="233"/>
      <c r="AV45" s="234"/>
      <c r="AW45" s="236"/>
      <c r="AX45" s="271"/>
    </row>
    <row r="46" spans="4:50" ht="21" customHeight="1">
      <c r="D46" s="51">
        <v>37</v>
      </c>
      <c r="E46" s="104" t="s">
        <v>621</v>
      </c>
      <c r="F46" s="55"/>
      <c r="G46" s="55"/>
      <c r="H46" s="56">
        <v>2003</v>
      </c>
      <c r="I46" s="57" t="s">
        <v>9</v>
      </c>
      <c r="J46" s="40">
        <f t="shared" si="1"/>
        <v>230</v>
      </c>
      <c r="K46" s="149"/>
      <c r="L46" s="150"/>
      <c r="M46" s="134"/>
      <c r="N46" s="135"/>
      <c r="O46" s="129"/>
      <c r="P46" s="161"/>
      <c r="Q46" s="143"/>
      <c r="R46" s="144"/>
      <c r="S46" s="129"/>
      <c r="T46" s="161"/>
      <c r="U46" s="143"/>
      <c r="V46" s="144"/>
      <c r="W46" s="143"/>
      <c r="X46" s="144"/>
      <c r="Y46" s="143"/>
      <c r="Z46" s="144"/>
      <c r="AA46" s="143"/>
      <c r="AB46" s="144"/>
      <c r="AC46" s="143"/>
      <c r="AD46" s="144"/>
      <c r="AE46" s="143" t="s">
        <v>11</v>
      </c>
      <c r="AF46" s="144">
        <v>70</v>
      </c>
      <c r="AG46" s="143"/>
      <c r="AH46" s="144"/>
      <c r="AI46" s="129"/>
      <c r="AJ46" s="161"/>
      <c r="AK46" s="143"/>
      <c r="AL46" s="144"/>
      <c r="AM46" s="149" t="s">
        <v>67</v>
      </c>
      <c r="AN46" s="150">
        <v>160</v>
      </c>
      <c r="AO46" s="236"/>
      <c r="AP46" s="237"/>
      <c r="AQ46" s="236"/>
      <c r="AR46" s="237"/>
      <c r="AS46" s="236"/>
      <c r="AT46" s="237"/>
      <c r="AU46" s="233"/>
      <c r="AV46" s="234"/>
      <c r="AW46" s="236"/>
      <c r="AX46" s="271"/>
    </row>
    <row r="47" spans="4:50" ht="21" customHeight="1">
      <c r="D47" s="51">
        <v>38</v>
      </c>
      <c r="E47" s="104" t="s">
        <v>363</v>
      </c>
      <c r="F47" s="55"/>
      <c r="G47" s="55"/>
      <c r="H47" s="56">
        <v>2009</v>
      </c>
      <c r="I47" s="57" t="s">
        <v>4</v>
      </c>
      <c r="J47" s="40">
        <f t="shared" si="1"/>
        <v>220</v>
      </c>
      <c r="K47" s="149"/>
      <c r="L47" s="150"/>
      <c r="M47" s="134"/>
      <c r="N47" s="135"/>
      <c r="O47" s="129"/>
      <c r="P47" s="161"/>
      <c r="Q47" s="143"/>
      <c r="R47" s="144"/>
      <c r="S47" s="129"/>
      <c r="T47" s="161"/>
      <c r="U47" s="143"/>
      <c r="V47" s="144"/>
      <c r="W47" s="143"/>
      <c r="X47" s="144"/>
      <c r="Y47" s="143"/>
      <c r="Z47" s="144"/>
      <c r="AA47" s="143"/>
      <c r="AB47" s="144"/>
      <c r="AC47" s="143"/>
      <c r="AD47" s="144"/>
      <c r="AE47" s="143"/>
      <c r="AF47" s="144"/>
      <c r="AG47" s="143"/>
      <c r="AH47" s="144"/>
      <c r="AI47" s="129"/>
      <c r="AJ47" s="161"/>
      <c r="AK47" s="143"/>
      <c r="AL47" s="144"/>
      <c r="AM47" s="149" t="s">
        <v>38</v>
      </c>
      <c r="AN47" s="150">
        <v>115</v>
      </c>
      <c r="AO47" s="236"/>
      <c r="AP47" s="237"/>
      <c r="AQ47" s="236"/>
      <c r="AR47" s="237"/>
      <c r="AS47" s="236"/>
      <c r="AT47" s="237"/>
      <c r="AU47" s="233" t="s">
        <v>38</v>
      </c>
      <c r="AV47" s="234">
        <v>105</v>
      </c>
      <c r="AW47" s="236"/>
      <c r="AX47" s="271"/>
    </row>
    <row r="48" spans="4:50" ht="21" customHeight="1">
      <c r="D48" s="51">
        <v>39</v>
      </c>
      <c r="E48" s="104" t="s">
        <v>679</v>
      </c>
      <c r="F48" s="126"/>
      <c r="G48" s="126"/>
      <c r="H48" s="56">
        <v>2004</v>
      </c>
      <c r="I48" s="57" t="s">
        <v>8</v>
      </c>
      <c r="J48" s="40">
        <f t="shared" si="1"/>
        <v>205</v>
      </c>
      <c r="K48" s="149"/>
      <c r="L48" s="150"/>
      <c r="M48" s="134"/>
      <c r="N48" s="135"/>
      <c r="O48" s="129"/>
      <c r="P48" s="161"/>
      <c r="Q48" s="143"/>
      <c r="R48" s="144"/>
      <c r="S48" s="129"/>
      <c r="T48" s="161"/>
      <c r="U48" s="143"/>
      <c r="V48" s="144"/>
      <c r="W48" s="143"/>
      <c r="X48" s="144"/>
      <c r="Y48" s="143"/>
      <c r="Z48" s="144"/>
      <c r="AA48" s="143"/>
      <c r="AB48" s="144"/>
      <c r="AC48" s="143"/>
      <c r="AD48" s="144"/>
      <c r="AE48" s="143"/>
      <c r="AF48" s="144"/>
      <c r="AG48" s="143"/>
      <c r="AH48" s="144"/>
      <c r="AI48" s="129"/>
      <c r="AJ48" s="161"/>
      <c r="AK48" s="143"/>
      <c r="AL48" s="144"/>
      <c r="AM48" s="149" t="s">
        <v>71</v>
      </c>
      <c r="AN48" s="150">
        <v>205</v>
      </c>
      <c r="AO48" s="236"/>
      <c r="AP48" s="237"/>
      <c r="AQ48" s="236"/>
      <c r="AR48" s="237"/>
      <c r="AS48" s="236"/>
      <c r="AT48" s="237"/>
      <c r="AU48" s="233"/>
      <c r="AV48" s="234"/>
      <c r="AW48" s="236"/>
      <c r="AX48" s="271"/>
    </row>
    <row r="49" spans="4:50" ht="21" customHeight="1">
      <c r="D49" s="51">
        <v>40</v>
      </c>
      <c r="E49" s="104" t="s">
        <v>680</v>
      </c>
      <c r="F49" s="126"/>
      <c r="G49" s="126"/>
      <c r="H49" s="56">
        <v>2005</v>
      </c>
      <c r="I49" s="57" t="s">
        <v>8</v>
      </c>
      <c r="J49" s="40">
        <f t="shared" si="1"/>
        <v>205</v>
      </c>
      <c r="K49" s="149"/>
      <c r="L49" s="150"/>
      <c r="M49" s="134"/>
      <c r="N49" s="135"/>
      <c r="O49" s="129"/>
      <c r="P49" s="161"/>
      <c r="Q49" s="143"/>
      <c r="R49" s="144"/>
      <c r="S49" s="129"/>
      <c r="T49" s="161"/>
      <c r="U49" s="143"/>
      <c r="V49" s="144"/>
      <c r="W49" s="143"/>
      <c r="X49" s="144"/>
      <c r="Y49" s="143"/>
      <c r="Z49" s="144"/>
      <c r="AA49" s="143"/>
      <c r="AB49" s="144"/>
      <c r="AC49" s="143"/>
      <c r="AD49" s="144"/>
      <c r="AE49" s="143"/>
      <c r="AF49" s="144"/>
      <c r="AG49" s="143"/>
      <c r="AH49" s="144"/>
      <c r="AI49" s="129"/>
      <c r="AJ49" s="161"/>
      <c r="AK49" s="143"/>
      <c r="AL49" s="144"/>
      <c r="AM49" s="149" t="s">
        <v>71</v>
      </c>
      <c r="AN49" s="150">
        <v>205</v>
      </c>
      <c r="AO49" s="236"/>
      <c r="AP49" s="237"/>
      <c r="AQ49" s="236"/>
      <c r="AR49" s="237"/>
      <c r="AS49" s="236"/>
      <c r="AT49" s="237"/>
      <c r="AU49" s="233"/>
      <c r="AV49" s="234"/>
      <c r="AW49" s="236"/>
      <c r="AX49" s="271"/>
    </row>
    <row r="50" spans="4:50" ht="21" customHeight="1">
      <c r="D50" s="51">
        <v>41</v>
      </c>
      <c r="E50" s="104" t="s">
        <v>125</v>
      </c>
      <c r="F50" s="55"/>
      <c r="G50" s="55"/>
      <c r="H50" s="56">
        <v>2010</v>
      </c>
      <c r="I50" s="57" t="s">
        <v>4</v>
      </c>
      <c r="J50" s="40">
        <f t="shared" si="1"/>
        <v>205</v>
      </c>
      <c r="K50" s="149" t="s">
        <v>71</v>
      </c>
      <c r="L50" s="150">
        <v>205</v>
      </c>
      <c r="M50" s="134"/>
      <c r="N50" s="135"/>
      <c r="O50" s="129"/>
      <c r="P50" s="161"/>
      <c r="Q50" s="143"/>
      <c r="R50" s="144"/>
      <c r="S50" s="129"/>
      <c r="T50" s="161"/>
      <c r="U50" s="143"/>
      <c r="V50" s="144"/>
      <c r="W50" s="143"/>
      <c r="X50" s="144"/>
      <c r="Y50" s="143"/>
      <c r="Z50" s="144"/>
      <c r="AA50" s="143"/>
      <c r="AB50" s="144"/>
      <c r="AC50" s="143"/>
      <c r="AD50" s="144"/>
      <c r="AE50" s="143"/>
      <c r="AF50" s="144"/>
      <c r="AG50" s="143"/>
      <c r="AH50" s="144"/>
      <c r="AI50" s="129"/>
      <c r="AJ50" s="161"/>
      <c r="AK50" s="143"/>
      <c r="AL50" s="144"/>
      <c r="AM50" s="149"/>
      <c r="AN50" s="150"/>
      <c r="AO50" s="236"/>
      <c r="AP50" s="237"/>
      <c r="AQ50" s="236"/>
      <c r="AR50" s="237"/>
      <c r="AS50" s="236"/>
      <c r="AT50" s="237"/>
      <c r="AU50" s="233"/>
      <c r="AV50" s="234"/>
      <c r="AW50" s="236"/>
      <c r="AX50" s="271"/>
    </row>
    <row r="51" spans="4:50" ht="21" customHeight="1">
      <c r="D51" s="51">
        <v>42</v>
      </c>
      <c r="E51" s="104" t="s">
        <v>169</v>
      </c>
      <c r="F51" s="55"/>
      <c r="G51" s="55"/>
      <c r="H51" s="56">
        <v>2003</v>
      </c>
      <c r="I51" s="57" t="s">
        <v>10</v>
      </c>
      <c r="J51" s="40">
        <f t="shared" si="1"/>
        <v>205</v>
      </c>
      <c r="K51" s="149" t="s">
        <v>71</v>
      </c>
      <c r="L51" s="150">
        <v>205</v>
      </c>
      <c r="M51" s="134"/>
      <c r="N51" s="135"/>
      <c r="O51" s="129"/>
      <c r="P51" s="161"/>
      <c r="Q51" s="143"/>
      <c r="R51" s="144"/>
      <c r="S51" s="129"/>
      <c r="T51" s="161"/>
      <c r="U51" s="143"/>
      <c r="V51" s="144"/>
      <c r="W51" s="143"/>
      <c r="X51" s="144"/>
      <c r="Y51" s="143"/>
      <c r="Z51" s="144"/>
      <c r="AA51" s="143"/>
      <c r="AB51" s="144"/>
      <c r="AC51" s="143"/>
      <c r="AD51" s="144"/>
      <c r="AE51" s="143"/>
      <c r="AF51" s="144"/>
      <c r="AG51" s="143"/>
      <c r="AH51" s="144"/>
      <c r="AI51" s="129"/>
      <c r="AJ51" s="161"/>
      <c r="AK51" s="143"/>
      <c r="AL51" s="144"/>
      <c r="AM51" s="149"/>
      <c r="AN51" s="150"/>
      <c r="AO51" s="236"/>
      <c r="AP51" s="237"/>
      <c r="AQ51" s="236"/>
      <c r="AR51" s="237"/>
      <c r="AS51" s="236"/>
      <c r="AT51" s="237"/>
      <c r="AU51" s="233"/>
      <c r="AV51" s="234"/>
      <c r="AW51" s="236"/>
      <c r="AX51" s="271"/>
    </row>
    <row r="52" spans="4:50" ht="21" customHeight="1">
      <c r="D52" s="51">
        <v>43</v>
      </c>
      <c r="E52" s="104" t="s">
        <v>242</v>
      </c>
      <c r="F52" s="55"/>
      <c r="G52" s="55"/>
      <c r="H52" s="56">
        <v>2003</v>
      </c>
      <c r="I52" s="57" t="s">
        <v>10</v>
      </c>
      <c r="J52" s="40">
        <f t="shared" si="1"/>
        <v>205</v>
      </c>
      <c r="K52" s="149" t="s">
        <v>71</v>
      </c>
      <c r="L52" s="150">
        <v>205</v>
      </c>
      <c r="M52" s="134"/>
      <c r="N52" s="135"/>
      <c r="O52" s="129"/>
      <c r="P52" s="161"/>
      <c r="Q52" s="143"/>
      <c r="R52" s="144"/>
      <c r="S52" s="129"/>
      <c r="T52" s="161"/>
      <c r="U52" s="143"/>
      <c r="V52" s="144"/>
      <c r="W52" s="143"/>
      <c r="X52" s="144"/>
      <c r="Y52" s="143"/>
      <c r="Z52" s="144"/>
      <c r="AA52" s="143"/>
      <c r="AB52" s="144"/>
      <c r="AC52" s="143"/>
      <c r="AD52" s="144"/>
      <c r="AE52" s="143"/>
      <c r="AF52" s="144"/>
      <c r="AG52" s="143"/>
      <c r="AH52" s="144"/>
      <c r="AI52" s="129"/>
      <c r="AJ52" s="161"/>
      <c r="AK52" s="143"/>
      <c r="AL52" s="144"/>
      <c r="AM52" s="149"/>
      <c r="AN52" s="150"/>
      <c r="AO52" s="236"/>
      <c r="AP52" s="237"/>
      <c r="AQ52" s="236"/>
      <c r="AR52" s="237"/>
      <c r="AS52" s="236"/>
      <c r="AT52" s="237"/>
      <c r="AU52" s="233"/>
      <c r="AV52" s="234"/>
      <c r="AW52" s="236"/>
      <c r="AX52" s="271"/>
    </row>
    <row r="53" spans="4:50" ht="21" customHeight="1">
      <c r="D53" s="51">
        <v>44</v>
      </c>
      <c r="E53" s="104" t="s">
        <v>253</v>
      </c>
      <c r="F53" s="55"/>
      <c r="G53" s="55"/>
      <c r="H53" s="56">
        <v>2009</v>
      </c>
      <c r="I53" s="57" t="s">
        <v>4</v>
      </c>
      <c r="J53" s="40">
        <f t="shared" si="1"/>
        <v>195</v>
      </c>
      <c r="K53" s="149"/>
      <c r="L53" s="150"/>
      <c r="M53" s="134"/>
      <c r="N53" s="135"/>
      <c r="O53" s="129" t="s">
        <v>71</v>
      </c>
      <c r="P53" s="161">
        <v>90</v>
      </c>
      <c r="Q53" s="143"/>
      <c r="R53" s="144"/>
      <c r="S53" s="129"/>
      <c r="T53" s="161"/>
      <c r="U53" s="143"/>
      <c r="V53" s="144"/>
      <c r="W53" s="143"/>
      <c r="X53" s="144"/>
      <c r="Y53" s="143"/>
      <c r="Z53" s="144"/>
      <c r="AA53" s="143"/>
      <c r="AB53" s="144"/>
      <c r="AC53" s="143"/>
      <c r="AD53" s="144"/>
      <c r="AE53" s="143"/>
      <c r="AF53" s="144"/>
      <c r="AG53" s="143"/>
      <c r="AH53" s="144"/>
      <c r="AI53" s="129"/>
      <c r="AJ53" s="161"/>
      <c r="AK53" s="143"/>
      <c r="AL53" s="144"/>
      <c r="AM53" s="149"/>
      <c r="AN53" s="150"/>
      <c r="AO53" s="236"/>
      <c r="AP53" s="237"/>
      <c r="AQ53" s="236"/>
      <c r="AR53" s="237"/>
      <c r="AS53" s="236"/>
      <c r="AT53" s="237"/>
      <c r="AU53" s="233" t="s">
        <v>38</v>
      </c>
      <c r="AV53" s="234">
        <v>105</v>
      </c>
      <c r="AW53" s="236"/>
      <c r="AX53" s="271"/>
    </row>
    <row r="54" spans="4:50" ht="21" customHeight="1">
      <c r="D54" s="51">
        <v>45</v>
      </c>
      <c r="E54" s="95" t="s">
        <v>718</v>
      </c>
      <c r="F54" s="52"/>
      <c r="G54" s="52"/>
      <c r="H54" s="53"/>
      <c r="I54" s="54" t="s">
        <v>323</v>
      </c>
      <c r="J54" s="40">
        <f t="shared" si="1"/>
        <v>165</v>
      </c>
      <c r="K54" s="149"/>
      <c r="L54" s="150"/>
      <c r="M54" s="134"/>
      <c r="N54" s="135"/>
      <c r="O54" s="129"/>
      <c r="P54" s="161"/>
      <c r="Q54" s="143"/>
      <c r="R54" s="144"/>
      <c r="S54" s="129"/>
      <c r="T54" s="161"/>
      <c r="U54" s="143"/>
      <c r="V54" s="144"/>
      <c r="W54" s="143"/>
      <c r="X54" s="144"/>
      <c r="Y54" s="143"/>
      <c r="Z54" s="144"/>
      <c r="AA54" s="143"/>
      <c r="AB54" s="144"/>
      <c r="AC54" s="143"/>
      <c r="AD54" s="144"/>
      <c r="AE54" s="143"/>
      <c r="AF54" s="144"/>
      <c r="AG54" s="143"/>
      <c r="AH54" s="144"/>
      <c r="AI54" s="129"/>
      <c r="AJ54" s="161"/>
      <c r="AK54" s="143"/>
      <c r="AL54" s="144"/>
      <c r="AM54" s="149"/>
      <c r="AN54" s="150"/>
      <c r="AO54" s="236"/>
      <c r="AP54" s="237"/>
      <c r="AQ54" s="236"/>
      <c r="AR54" s="237"/>
      <c r="AS54" s="236"/>
      <c r="AT54" s="237"/>
      <c r="AU54" s="233" t="s">
        <v>70</v>
      </c>
      <c r="AV54" s="234">
        <v>165</v>
      </c>
      <c r="AW54" s="236"/>
      <c r="AX54" s="271"/>
    </row>
    <row r="55" spans="4:50" ht="21" customHeight="1">
      <c r="D55" s="51">
        <v>46</v>
      </c>
      <c r="E55" s="104" t="s">
        <v>729</v>
      </c>
      <c r="F55" s="55"/>
      <c r="G55" s="55"/>
      <c r="H55" s="56"/>
      <c r="I55" s="57" t="s">
        <v>7</v>
      </c>
      <c r="J55" s="40">
        <f t="shared" si="1"/>
        <v>165</v>
      </c>
      <c r="K55" s="149"/>
      <c r="L55" s="150"/>
      <c r="M55" s="134"/>
      <c r="N55" s="135"/>
      <c r="O55" s="129"/>
      <c r="P55" s="161"/>
      <c r="Q55" s="143"/>
      <c r="R55" s="144"/>
      <c r="S55" s="129"/>
      <c r="T55" s="161"/>
      <c r="U55" s="143"/>
      <c r="V55" s="144"/>
      <c r="W55" s="143"/>
      <c r="X55" s="144"/>
      <c r="Y55" s="143"/>
      <c r="Z55" s="144"/>
      <c r="AA55" s="143"/>
      <c r="AB55" s="144"/>
      <c r="AC55" s="143"/>
      <c r="AD55" s="144"/>
      <c r="AE55" s="143"/>
      <c r="AF55" s="144"/>
      <c r="AG55" s="143"/>
      <c r="AH55" s="144"/>
      <c r="AI55" s="129"/>
      <c r="AJ55" s="161"/>
      <c r="AK55" s="143"/>
      <c r="AL55" s="144"/>
      <c r="AM55" s="149"/>
      <c r="AN55" s="150"/>
      <c r="AO55" s="236"/>
      <c r="AP55" s="237"/>
      <c r="AQ55" s="236"/>
      <c r="AR55" s="237"/>
      <c r="AS55" s="236"/>
      <c r="AT55" s="237"/>
      <c r="AU55" s="233" t="s">
        <v>70</v>
      </c>
      <c r="AV55" s="234">
        <v>165</v>
      </c>
      <c r="AW55" s="236"/>
      <c r="AX55" s="271"/>
    </row>
    <row r="56" spans="4:50" ht="21" customHeight="1">
      <c r="D56" s="51">
        <v>47</v>
      </c>
      <c r="E56" s="95" t="s">
        <v>412</v>
      </c>
      <c r="F56" s="52"/>
      <c r="G56" s="52"/>
      <c r="H56" s="53">
        <v>2003</v>
      </c>
      <c r="I56" s="54" t="s">
        <v>9</v>
      </c>
      <c r="J56" s="40">
        <f t="shared" si="1"/>
        <v>165</v>
      </c>
      <c r="K56" s="149"/>
      <c r="L56" s="150"/>
      <c r="M56" s="134" t="s">
        <v>70</v>
      </c>
      <c r="N56" s="135">
        <v>165</v>
      </c>
      <c r="O56" s="129"/>
      <c r="P56" s="161"/>
      <c r="Q56" s="143"/>
      <c r="R56" s="144"/>
      <c r="S56" s="129"/>
      <c r="T56" s="161"/>
      <c r="U56" s="143"/>
      <c r="V56" s="144"/>
      <c r="W56" s="143"/>
      <c r="X56" s="144"/>
      <c r="Y56" s="143"/>
      <c r="Z56" s="144"/>
      <c r="AA56" s="143"/>
      <c r="AB56" s="144"/>
      <c r="AC56" s="143"/>
      <c r="AD56" s="144"/>
      <c r="AE56" s="143"/>
      <c r="AF56" s="144"/>
      <c r="AG56" s="143"/>
      <c r="AH56" s="144"/>
      <c r="AI56" s="129"/>
      <c r="AJ56" s="161"/>
      <c r="AK56" s="143"/>
      <c r="AL56" s="144"/>
      <c r="AM56" s="149"/>
      <c r="AN56" s="150"/>
      <c r="AO56" s="236"/>
      <c r="AP56" s="237"/>
      <c r="AQ56" s="236"/>
      <c r="AR56" s="237"/>
      <c r="AS56" s="236"/>
      <c r="AT56" s="237"/>
      <c r="AU56" s="233"/>
      <c r="AV56" s="234"/>
      <c r="AW56" s="236"/>
      <c r="AX56" s="271"/>
    </row>
    <row r="57" spans="4:50" ht="21" customHeight="1">
      <c r="D57" s="51">
        <v>48</v>
      </c>
      <c r="E57" s="95" t="s">
        <v>411</v>
      </c>
      <c r="F57" s="58"/>
      <c r="G57" s="58"/>
      <c r="H57" s="53">
        <v>2007</v>
      </c>
      <c r="I57" s="54" t="s">
        <v>4</v>
      </c>
      <c r="J57" s="40">
        <f t="shared" si="1"/>
        <v>165</v>
      </c>
      <c r="K57" s="149"/>
      <c r="L57" s="150"/>
      <c r="M57" s="134" t="s">
        <v>38</v>
      </c>
      <c r="N57" s="135">
        <v>105</v>
      </c>
      <c r="O57" s="129"/>
      <c r="P57" s="161"/>
      <c r="Q57" s="143"/>
      <c r="R57" s="144"/>
      <c r="S57" s="129"/>
      <c r="T57" s="161"/>
      <c r="U57" s="143"/>
      <c r="V57" s="144"/>
      <c r="W57" s="143"/>
      <c r="X57" s="144"/>
      <c r="Y57" s="143"/>
      <c r="Z57" s="144"/>
      <c r="AA57" s="143"/>
      <c r="AB57" s="144"/>
      <c r="AC57" s="143"/>
      <c r="AD57" s="144"/>
      <c r="AE57" s="143"/>
      <c r="AF57" s="144"/>
      <c r="AG57" s="143"/>
      <c r="AH57" s="144"/>
      <c r="AI57" s="129"/>
      <c r="AJ57" s="161"/>
      <c r="AK57" s="143"/>
      <c r="AL57" s="144"/>
      <c r="AM57" s="149"/>
      <c r="AN57" s="150"/>
      <c r="AO57" s="236"/>
      <c r="AP57" s="237"/>
      <c r="AQ57" s="236" t="s">
        <v>25</v>
      </c>
      <c r="AR57" s="237">
        <v>15</v>
      </c>
      <c r="AS57" s="236"/>
      <c r="AT57" s="237"/>
      <c r="AU57" s="233"/>
      <c r="AV57" s="234"/>
      <c r="AW57" s="236" t="s">
        <v>71</v>
      </c>
      <c r="AX57" s="271">
        <v>45</v>
      </c>
    </row>
    <row r="58" spans="4:50" ht="21" customHeight="1">
      <c r="D58" s="51">
        <v>49</v>
      </c>
      <c r="E58" s="104" t="s">
        <v>464</v>
      </c>
      <c r="F58" s="55"/>
      <c r="G58" s="55"/>
      <c r="H58" s="56">
        <v>2004</v>
      </c>
      <c r="I58" s="57" t="s">
        <v>4</v>
      </c>
      <c r="J58" s="40">
        <f t="shared" si="1"/>
        <v>165</v>
      </c>
      <c r="K58" s="149"/>
      <c r="L58" s="150"/>
      <c r="M58" s="134"/>
      <c r="N58" s="135"/>
      <c r="O58" s="129"/>
      <c r="P58" s="161"/>
      <c r="Q58" s="143" t="s">
        <v>70</v>
      </c>
      <c r="R58" s="144">
        <v>55</v>
      </c>
      <c r="S58" s="129"/>
      <c r="T58" s="161"/>
      <c r="U58" s="143"/>
      <c r="V58" s="144"/>
      <c r="W58" s="143"/>
      <c r="X58" s="144"/>
      <c r="Y58" s="143"/>
      <c r="Z58" s="144"/>
      <c r="AA58" s="143"/>
      <c r="AB58" s="144"/>
      <c r="AC58" s="143"/>
      <c r="AD58" s="144"/>
      <c r="AE58" s="143"/>
      <c r="AF58" s="144"/>
      <c r="AG58" s="143"/>
      <c r="AH58" s="144"/>
      <c r="AI58" s="129"/>
      <c r="AJ58" s="161"/>
      <c r="AK58" s="143"/>
      <c r="AL58" s="144"/>
      <c r="AM58" s="149"/>
      <c r="AN58" s="150"/>
      <c r="AO58" s="236"/>
      <c r="AP58" s="237"/>
      <c r="AQ58" s="236" t="s">
        <v>70</v>
      </c>
      <c r="AR58" s="237">
        <v>55</v>
      </c>
      <c r="AS58" s="236"/>
      <c r="AT58" s="237"/>
      <c r="AU58" s="233"/>
      <c r="AV58" s="234"/>
      <c r="AW58" s="236" t="s">
        <v>70</v>
      </c>
      <c r="AX58" s="271">
        <v>55</v>
      </c>
    </row>
    <row r="59" spans="4:50" ht="21" customHeight="1">
      <c r="D59" s="51">
        <v>50</v>
      </c>
      <c r="E59" s="95" t="s">
        <v>190</v>
      </c>
      <c r="F59" s="52"/>
      <c r="G59" s="52"/>
      <c r="H59" s="53">
        <v>2007</v>
      </c>
      <c r="I59" s="54" t="s">
        <v>6</v>
      </c>
      <c r="J59" s="40">
        <f t="shared" si="1"/>
        <v>160</v>
      </c>
      <c r="K59" s="149"/>
      <c r="L59" s="150"/>
      <c r="M59" s="134"/>
      <c r="N59" s="135"/>
      <c r="O59" s="129"/>
      <c r="P59" s="161"/>
      <c r="Q59" s="143"/>
      <c r="R59" s="144"/>
      <c r="S59" s="129"/>
      <c r="T59" s="161"/>
      <c r="U59" s="143"/>
      <c r="V59" s="144"/>
      <c r="W59" s="143"/>
      <c r="X59" s="144"/>
      <c r="Y59" s="143"/>
      <c r="Z59" s="144"/>
      <c r="AA59" s="143"/>
      <c r="AB59" s="144"/>
      <c r="AC59" s="143"/>
      <c r="AD59" s="144"/>
      <c r="AE59" s="143"/>
      <c r="AF59" s="144"/>
      <c r="AG59" s="143"/>
      <c r="AH59" s="144"/>
      <c r="AI59" s="129"/>
      <c r="AJ59" s="161"/>
      <c r="AK59" s="143"/>
      <c r="AL59" s="144"/>
      <c r="AM59" s="149" t="s">
        <v>67</v>
      </c>
      <c r="AN59" s="150">
        <v>160</v>
      </c>
      <c r="AO59" s="236"/>
      <c r="AP59" s="237"/>
      <c r="AQ59" s="236"/>
      <c r="AR59" s="237"/>
      <c r="AS59" s="236"/>
      <c r="AT59" s="237"/>
      <c r="AU59" s="233"/>
      <c r="AV59" s="234"/>
      <c r="AW59" s="236"/>
      <c r="AX59" s="271"/>
    </row>
    <row r="60" spans="4:50" ht="21" customHeight="1">
      <c r="D60" s="51">
        <v>51</v>
      </c>
      <c r="E60" s="104" t="s">
        <v>367</v>
      </c>
      <c r="F60" s="55"/>
      <c r="G60" s="55"/>
      <c r="H60" s="56">
        <v>2006</v>
      </c>
      <c r="I60" s="57" t="s">
        <v>162</v>
      </c>
      <c r="J60" s="40">
        <f t="shared" si="1"/>
        <v>160</v>
      </c>
      <c r="K60" s="149" t="s">
        <v>67</v>
      </c>
      <c r="L60" s="150">
        <v>160</v>
      </c>
      <c r="M60" s="134"/>
      <c r="N60" s="135"/>
      <c r="O60" s="129"/>
      <c r="P60" s="161"/>
      <c r="Q60" s="143"/>
      <c r="R60" s="144"/>
      <c r="S60" s="129"/>
      <c r="T60" s="161"/>
      <c r="U60" s="143"/>
      <c r="V60" s="144"/>
      <c r="W60" s="143"/>
      <c r="X60" s="144"/>
      <c r="Y60" s="143"/>
      <c r="Z60" s="144"/>
      <c r="AA60" s="143"/>
      <c r="AB60" s="144"/>
      <c r="AC60" s="143"/>
      <c r="AD60" s="144"/>
      <c r="AE60" s="143"/>
      <c r="AF60" s="144"/>
      <c r="AG60" s="143"/>
      <c r="AH60" s="144"/>
      <c r="AI60" s="129"/>
      <c r="AJ60" s="161"/>
      <c r="AK60" s="143"/>
      <c r="AL60" s="144"/>
      <c r="AM60" s="149"/>
      <c r="AN60" s="150"/>
      <c r="AO60" s="236"/>
      <c r="AP60" s="237"/>
      <c r="AQ60" s="236"/>
      <c r="AR60" s="237"/>
      <c r="AS60" s="236"/>
      <c r="AT60" s="237"/>
      <c r="AU60" s="233"/>
      <c r="AV60" s="234"/>
      <c r="AW60" s="236"/>
      <c r="AX60" s="271"/>
    </row>
    <row r="61" spans="4:50" ht="21" customHeight="1">
      <c r="D61" s="51">
        <v>52</v>
      </c>
      <c r="E61" s="95" t="s">
        <v>154</v>
      </c>
      <c r="F61" s="52"/>
      <c r="G61" s="52"/>
      <c r="H61" s="53">
        <v>2006</v>
      </c>
      <c r="I61" s="54" t="s">
        <v>6</v>
      </c>
      <c r="J61" s="40">
        <f t="shared" si="1"/>
        <v>160</v>
      </c>
      <c r="K61" s="149"/>
      <c r="L61" s="150"/>
      <c r="M61" s="134"/>
      <c r="N61" s="135"/>
      <c r="O61" s="129"/>
      <c r="P61" s="161"/>
      <c r="Q61" s="143"/>
      <c r="R61" s="144"/>
      <c r="S61" s="129"/>
      <c r="T61" s="161"/>
      <c r="U61" s="143"/>
      <c r="V61" s="144"/>
      <c r="W61" s="143"/>
      <c r="X61" s="144"/>
      <c r="Y61" s="143"/>
      <c r="Z61" s="144"/>
      <c r="AA61" s="143"/>
      <c r="AB61" s="144"/>
      <c r="AC61" s="143"/>
      <c r="AD61" s="144"/>
      <c r="AE61" s="143"/>
      <c r="AF61" s="144"/>
      <c r="AG61" s="143"/>
      <c r="AH61" s="144"/>
      <c r="AI61" s="129"/>
      <c r="AJ61" s="161"/>
      <c r="AK61" s="143"/>
      <c r="AL61" s="144"/>
      <c r="AM61" s="149" t="s">
        <v>67</v>
      </c>
      <c r="AN61" s="150">
        <v>160</v>
      </c>
      <c r="AO61" s="236"/>
      <c r="AP61" s="237"/>
      <c r="AQ61" s="236"/>
      <c r="AR61" s="237"/>
      <c r="AS61" s="236"/>
      <c r="AT61" s="237"/>
      <c r="AU61" s="233"/>
      <c r="AV61" s="234"/>
      <c r="AW61" s="236"/>
      <c r="AX61" s="271"/>
    </row>
    <row r="62" spans="4:50" ht="21" customHeight="1">
      <c r="D62" s="51">
        <v>53</v>
      </c>
      <c r="E62" s="95" t="s">
        <v>54</v>
      </c>
      <c r="F62" s="52"/>
      <c r="G62" s="52"/>
      <c r="H62" s="53">
        <v>2006</v>
      </c>
      <c r="I62" s="54" t="s">
        <v>4</v>
      </c>
      <c r="J62" s="40">
        <f t="shared" si="1"/>
        <v>151.25</v>
      </c>
      <c r="K62" s="149"/>
      <c r="L62" s="150"/>
      <c r="M62" s="134"/>
      <c r="N62" s="135"/>
      <c r="O62" s="129" t="s">
        <v>70</v>
      </c>
      <c r="P62" s="161">
        <v>110</v>
      </c>
      <c r="Q62" s="143"/>
      <c r="R62" s="144"/>
      <c r="S62" s="129"/>
      <c r="T62" s="161"/>
      <c r="U62" s="143"/>
      <c r="V62" s="144"/>
      <c r="W62" s="143"/>
      <c r="X62" s="144"/>
      <c r="Y62" s="143"/>
      <c r="Z62" s="144"/>
      <c r="AA62" s="143"/>
      <c r="AB62" s="144"/>
      <c r="AC62" s="143"/>
      <c r="AD62" s="144"/>
      <c r="AE62" s="143"/>
      <c r="AF62" s="144"/>
      <c r="AG62" s="143"/>
      <c r="AH62" s="144"/>
      <c r="AI62" s="129"/>
      <c r="AJ62" s="161"/>
      <c r="AK62" s="143"/>
      <c r="AL62" s="144"/>
      <c r="AM62" s="149"/>
      <c r="AN62" s="150"/>
      <c r="AO62" s="236"/>
      <c r="AP62" s="237"/>
      <c r="AQ62" s="236"/>
      <c r="AR62" s="237"/>
      <c r="AS62" s="236"/>
      <c r="AT62" s="237"/>
      <c r="AU62" s="233" t="s">
        <v>17</v>
      </c>
      <c r="AV62" s="234">
        <v>41.25</v>
      </c>
      <c r="AW62" s="236"/>
      <c r="AX62" s="271"/>
    </row>
    <row r="63" spans="4:50" ht="21" customHeight="1">
      <c r="D63" s="51">
        <v>54</v>
      </c>
      <c r="E63" s="104" t="s">
        <v>199</v>
      </c>
      <c r="F63" s="55"/>
      <c r="G63" s="55"/>
      <c r="H63" s="56">
        <v>2008</v>
      </c>
      <c r="I63" s="57" t="s">
        <v>4</v>
      </c>
      <c r="J63" s="40">
        <f t="shared" si="1"/>
        <v>150</v>
      </c>
      <c r="K63" s="149"/>
      <c r="L63" s="150"/>
      <c r="M63" s="134"/>
      <c r="N63" s="135"/>
      <c r="O63" s="129"/>
      <c r="P63" s="161"/>
      <c r="Q63" s="143"/>
      <c r="R63" s="144"/>
      <c r="S63" s="129"/>
      <c r="T63" s="161"/>
      <c r="U63" s="143"/>
      <c r="V63" s="144"/>
      <c r="W63" s="143"/>
      <c r="X63" s="144"/>
      <c r="Y63" s="143"/>
      <c r="Z63" s="144"/>
      <c r="AA63" s="143"/>
      <c r="AB63" s="144"/>
      <c r="AC63" s="143"/>
      <c r="AD63" s="144"/>
      <c r="AE63" s="143"/>
      <c r="AF63" s="144"/>
      <c r="AG63" s="143"/>
      <c r="AH63" s="144"/>
      <c r="AI63" s="129"/>
      <c r="AJ63" s="161"/>
      <c r="AK63" s="143"/>
      <c r="AL63" s="144"/>
      <c r="AM63" s="149"/>
      <c r="AN63" s="150"/>
      <c r="AO63" s="236"/>
      <c r="AP63" s="237"/>
      <c r="AQ63" s="236"/>
      <c r="AR63" s="237"/>
      <c r="AS63" s="236"/>
      <c r="AT63" s="237"/>
      <c r="AU63" s="233" t="s">
        <v>38</v>
      </c>
      <c r="AV63" s="234">
        <v>105</v>
      </c>
      <c r="AW63" s="236" t="s">
        <v>71</v>
      </c>
      <c r="AX63" s="271">
        <v>45</v>
      </c>
    </row>
    <row r="64" spans="4:50" ht="21" customHeight="1">
      <c r="D64" s="51">
        <v>55</v>
      </c>
      <c r="E64" s="104" t="s">
        <v>466</v>
      </c>
      <c r="F64" s="55"/>
      <c r="G64" s="55"/>
      <c r="H64" s="56">
        <v>2006</v>
      </c>
      <c r="I64" s="57" t="s">
        <v>4</v>
      </c>
      <c r="J64" s="40">
        <f t="shared" si="1"/>
        <v>140</v>
      </c>
      <c r="K64" s="149"/>
      <c r="L64" s="150"/>
      <c r="M64" s="134"/>
      <c r="N64" s="135"/>
      <c r="O64" s="129"/>
      <c r="P64" s="161"/>
      <c r="Q64" s="143" t="s">
        <v>25</v>
      </c>
      <c r="R64" s="144">
        <v>25</v>
      </c>
      <c r="S64" s="129"/>
      <c r="T64" s="161"/>
      <c r="U64" s="143"/>
      <c r="V64" s="144"/>
      <c r="W64" s="143"/>
      <c r="X64" s="144"/>
      <c r="Y64" s="143"/>
      <c r="Z64" s="144"/>
      <c r="AA64" s="143"/>
      <c r="AB64" s="144"/>
      <c r="AC64" s="143"/>
      <c r="AD64" s="144"/>
      <c r="AE64" s="143"/>
      <c r="AF64" s="144"/>
      <c r="AG64" s="143"/>
      <c r="AH64" s="144"/>
      <c r="AI64" s="129"/>
      <c r="AJ64" s="161"/>
      <c r="AK64" s="143"/>
      <c r="AL64" s="144"/>
      <c r="AM64" s="149" t="s">
        <v>38</v>
      </c>
      <c r="AN64" s="150">
        <v>115</v>
      </c>
      <c r="AO64" s="236"/>
      <c r="AP64" s="237"/>
      <c r="AQ64" s="236"/>
      <c r="AR64" s="237"/>
      <c r="AS64" s="236"/>
      <c r="AT64" s="237"/>
      <c r="AU64" s="233"/>
      <c r="AV64" s="234"/>
      <c r="AW64" s="236"/>
      <c r="AX64" s="271"/>
    </row>
    <row r="65" spans="4:50" ht="21" customHeight="1">
      <c r="D65" s="51">
        <v>56</v>
      </c>
      <c r="E65" s="95" t="s">
        <v>189</v>
      </c>
      <c r="F65" s="52"/>
      <c r="G65" s="52"/>
      <c r="H65" s="53">
        <v>2009</v>
      </c>
      <c r="I65" s="54" t="s">
        <v>4</v>
      </c>
      <c r="J65" s="40">
        <f t="shared" si="1"/>
        <v>135</v>
      </c>
      <c r="K65" s="149"/>
      <c r="L65" s="150"/>
      <c r="M65" s="134"/>
      <c r="N65" s="135"/>
      <c r="O65" s="129"/>
      <c r="P65" s="161"/>
      <c r="Q65" s="143"/>
      <c r="R65" s="144"/>
      <c r="S65" s="129"/>
      <c r="T65" s="161"/>
      <c r="U65" s="143"/>
      <c r="V65" s="144"/>
      <c r="W65" s="143"/>
      <c r="X65" s="144"/>
      <c r="Y65" s="143"/>
      <c r="Z65" s="144"/>
      <c r="AA65" s="143"/>
      <c r="AB65" s="144"/>
      <c r="AC65" s="143"/>
      <c r="AD65" s="144"/>
      <c r="AE65" s="143"/>
      <c r="AF65" s="144"/>
      <c r="AG65" s="143"/>
      <c r="AH65" s="144"/>
      <c r="AI65" s="129"/>
      <c r="AJ65" s="161"/>
      <c r="AK65" s="143"/>
      <c r="AL65" s="144"/>
      <c r="AM65" s="149"/>
      <c r="AN65" s="150"/>
      <c r="AO65" s="236"/>
      <c r="AP65" s="237"/>
      <c r="AQ65" s="236"/>
      <c r="AR65" s="237"/>
      <c r="AS65" s="236"/>
      <c r="AT65" s="237"/>
      <c r="AU65" s="233" t="s">
        <v>71</v>
      </c>
      <c r="AV65" s="234">
        <v>135</v>
      </c>
      <c r="AW65" s="236"/>
      <c r="AX65" s="271"/>
    </row>
    <row r="66" spans="4:50" ht="21" customHeight="1">
      <c r="D66" s="51">
        <v>57</v>
      </c>
      <c r="E66" s="95" t="s">
        <v>350</v>
      </c>
      <c r="F66" s="52"/>
      <c r="G66" s="52"/>
      <c r="H66" s="53">
        <v>2009</v>
      </c>
      <c r="I66" s="54" t="s">
        <v>4</v>
      </c>
      <c r="J66" s="40">
        <f t="shared" si="1"/>
        <v>135</v>
      </c>
      <c r="K66" s="149"/>
      <c r="L66" s="150"/>
      <c r="M66" s="134"/>
      <c r="N66" s="135"/>
      <c r="O66" s="129"/>
      <c r="P66" s="161"/>
      <c r="Q66" s="143"/>
      <c r="R66" s="144"/>
      <c r="S66" s="129"/>
      <c r="T66" s="161"/>
      <c r="U66" s="143"/>
      <c r="V66" s="144"/>
      <c r="W66" s="143"/>
      <c r="X66" s="144"/>
      <c r="Y66" s="143"/>
      <c r="Z66" s="144"/>
      <c r="AA66" s="143"/>
      <c r="AB66" s="144"/>
      <c r="AC66" s="143"/>
      <c r="AD66" s="144"/>
      <c r="AE66" s="143"/>
      <c r="AF66" s="144"/>
      <c r="AG66" s="143"/>
      <c r="AH66" s="144"/>
      <c r="AI66" s="129"/>
      <c r="AJ66" s="161"/>
      <c r="AK66" s="143"/>
      <c r="AL66" s="144"/>
      <c r="AM66" s="149"/>
      <c r="AN66" s="150"/>
      <c r="AO66" s="236"/>
      <c r="AP66" s="237"/>
      <c r="AQ66" s="236"/>
      <c r="AR66" s="237"/>
      <c r="AS66" s="236"/>
      <c r="AT66" s="237"/>
      <c r="AU66" s="233" t="s">
        <v>71</v>
      </c>
      <c r="AV66" s="234">
        <v>135</v>
      </c>
      <c r="AW66" s="236"/>
      <c r="AX66" s="271"/>
    </row>
    <row r="67" spans="4:50" ht="21" customHeight="1">
      <c r="D67" s="51">
        <v>58</v>
      </c>
      <c r="E67" s="104" t="s">
        <v>586</v>
      </c>
      <c r="F67" s="55"/>
      <c r="G67" s="55"/>
      <c r="H67" s="56">
        <v>2006</v>
      </c>
      <c r="I67" s="57" t="s">
        <v>162</v>
      </c>
      <c r="J67" s="40">
        <f t="shared" si="1"/>
        <v>125</v>
      </c>
      <c r="K67" s="149"/>
      <c r="L67" s="150"/>
      <c r="M67" s="134"/>
      <c r="N67" s="135"/>
      <c r="O67" s="129"/>
      <c r="P67" s="161"/>
      <c r="Q67" s="143"/>
      <c r="R67" s="144"/>
      <c r="S67" s="129"/>
      <c r="T67" s="161"/>
      <c r="U67" s="143"/>
      <c r="V67" s="144"/>
      <c r="W67" s="143"/>
      <c r="X67" s="144"/>
      <c r="Y67" s="143" t="s">
        <v>11</v>
      </c>
      <c r="Z67" s="144">
        <v>70</v>
      </c>
      <c r="AA67" s="143"/>
      <c r="AB67" s="144"/>
      <c r="AC67" s="143"/>
      <c r="AD67" s="144"/>
      <c r="AE67" s="143"/>
      <c r="AF67" s="144"/>
      <c r="AG67" s="143"/>
      <c r="AH67" s="144"/>
      <c r="AI67" s="129"/>
      <c r="AJ67" s="161"/>
      <c r="AK67" s="143"/>
      <c r="AL67" s="144"/>
      <c r="AM67" s="149"/>
      <c r="AN67" s="150"/>
      <c r="AO67" s="236"/>
      <c r="AP67" s="237"/>
      <c r="AQ67" s="236"/>
      <c r="AR67" s="237"/>
      <c r="AS67" s="236" t="s">
        <v>70</v>
      </c>
      <c r="AT67" s="237">
        <v>55</v>
      </c>
      <c r="AU67" s="233"/>
      <c r="AV67" s="234"/>
      <c r="AW67" s="236"/>
      <c r="AX67" s="271"/>
    </row>
    <row r="68" spans="4:50" ht="21" customHeight="1">
      <c r="D68" s="51">
        <v>59</v>
      </c>
      <c r="E68" s="104" t="s">
        <v>601</v>
      </c>
      <c r="F68" s="126"/>
      <c r="G68" s="126"/>
      <c r="H68" s="56">
        <v>2005</v>
      </c>
      <c r="I68" s="57" t="s">
        <v>4</v>
      </c>
      <c r="J68" s="40">
        <f t="shared" si="1"/>
        <v>125</v>
      </c>
      <c r="K68" s="149"/>
      <c r="L68" s="150"/>
      <c r="M68" s="134"/>
      <c r="N68" s="135"/>
      <c r="O68" s="129"/>
      <c r="P68" s="161"/>
      <c r="Q68" s="143"/>
      <c r="R68" s="144"/>
      <c r="S68" s="129"/>
      <c r="T68" s="161"/>
      <c r="U68" s="143"/>
      <c r="V68" s="144"/>
      <c r="W68" s="143"/>
      <c r="X68" s="144"/>
      <c r="Y68" s="143"/>
      <c r="Z68" s="144"/>
      <c r="AA68" s="143" t="s">
        <v>71</v>
      </c>
      <c r="AB68" s="144">
        <v>45</v>
      </c>
      <c r="AC68" s="143"/>
      <c r="AD68" s="144"/>
      <c r="AE68" s="143"/>
      <c r="AF68" s="144"/>
      <c r="AG68" s="143"/>
      <c r="AH68" s="144"/>
      <c r="AI68" s="129"/>
      <c r="AJ68" s="161"/>
      <c r="AK68" s="143"/>
      <c r="AL68" s="144"/>
      <c r="AM68" s="149"/>
      <c r="AN68" s="150"/>
      <c r="AO68" s="236"/>
      <c r="AP68" s="237"/>
      <c r="AQ68" s="236" t="s">
        <v>71</v>
      </c>
      <c r="AR68" s="237">
        <v>45</v>
      </c>
      <c r="AS68" s="236"/>
      <c r="AT68" s="237"/>
      <c r="AU68" s="233"/>
      <c r="AV68" s="234"/>
      <c r="AW68" s="236" t="s">
        <v>68</v>
      </c>
      <c r="AX68" s="271">
        <v>35</v>
      </c>
    </row>
    <row r="69" spans="4:50" ht="21" customHeight="1">
      <c r="D69" s="51">
        <v>60</v>
      </c>
      <c r="E69" s="104" t="s">
        <v>682</v>
      </c>
      <c r="F69" s="126"/>
      <c r="G69" s="126"/>
      <c r="H69" s="56">
        <v>2005</v>
      </c>
      <c r="I69" s="57" t="s">
        <v>12</v>
      </c>
      <c r="J69" s="40">
        <f t="shared" si="1"/>
        <v>115</v>
      </c>
      <c r="K69" s="149"/>
      <c r="L69" s="150"/>
      <c r="M69" s="134"/>
      <c r="N69" s="135"/>
      <c r="O69" s="129"/>
      <c r="P69" s="161"/>
      <c r="Q69" s="143"/>
      <c r="R69" s="144"/>
      <c r="S69" s="129"/>
      <c r="T69" s="161"/>
      <c r="U69" s="143"/>
      <c r="V69" s="144"/>
      <c r="W69" s="143"/>
      <c r="X69" s="144"/>
      <c r="Y69" s="143"/>
      <c r="Z69" s="144"/>
      <c r="AA69" s="143"/>
      <c r="AB69" s="144"/>
      <c r="AC69" s="143"/>
      <c r="AD69" s="144"/>
      <c r="AE69" s="143"/>
      <c r="AF69" s="144"/>
      <c r="AG69" s="143"/>
      <c r="AH69" s="144"/>
      <c r="AI69" s="129"/>
      <c r="AJ69" s="161"/>
      <c r="AK69" s="143"/>
      <c r="AL69" s="144"/>
      <c r="AM69" s="149" t="s">
        <v>38</v>
      </c>
      <c r="AN69" s="150">
        <v>115</v>
      </c>
      <c r="AO69" s="236"/>
      <c r="AP69" s="237"/>
      <c r="AQ69" s="236"/>
      <c r="AR69" s="237"/>
      <c r="AS69" s="236"/>
      <c r="AT69" s="237"/>
      <c r="AU69" s="233"/>
      <c r="AV69" s="234"/>
      <c r="AW69" s="236"/>
      <c r="AX69" s="271"/>
    </row>
    <row r="70" spans="4:50" ht="21" customHeight="1">
      <c r="D70" s="51">
        <v>61</v>
      </c>
      <c r="E70" s="104" t="s">
        <v>217</v>
      </c>
      <c r="F70" s="55"/>
      <c r="G70" s="55"/>
      <c r="H70" s="56">
        <v>2005</v>
      </c>
      <c r="I70" s="57" t="s">
        <v>119</v>
      </c>
      <c r="J70" s="40">
        <f t="shared" si="1"/>
        <v>115</v>
      </c>
      <c r="K70" s="149" t="s">
        <v>38</v>
      </c>
      <c r="L70" s="150">
        <v>115</v>
      </c>
      <c r="M70" s="134"/>
      <c r="N70" s="135"/>
      <c r="O70" s="129"/>
      <c r="P70" s="161"/>
      <c r="Q70" s="143"/>
      <c r="R70" s="144"/>
      <c r="S70" s="129"/>
      <c r="T70" s="161"/>
      <c r="U70" s="143"/>
      <c r="V70" s="144"/>
      <c r="W70" s="143"/>
      <c r="X70" s="144"/>
      <c r="Y70" s="143"/>
      <c r="Z70" s="144"/>
      <c r="AA70" s="143"/>
      <c r="AB70" s="144"/>
      <c r="AC70" s="143"/>
      <c r="AD70" s="144"/>
      <c r="AE70" s="143"/>
      <c r="AF70" s="144"/>
      <c r="AG70" s="143"/>
      <c r="AH70" s="144"/>
      <c r="AI70" s="129"/>
      <c r="AJ70" s="161"/>
      <c r="AK70" s="143"/>
      <c r="AL70" s="144"/>
      <c r="AM70" s="149"/>
      <c r="AN70" s="150"/>
      <c r="AO70" s="236"/>
      <c r="AP70" s="237"/>
      <c r="AQ70" s="236"/>
      <c r="AR70" s="237"/>
      <c r="AS70" s="236"/>
      <c r="AT70" s="237"/>
      <c r="AU70" s="233"/>
      <c r="AV70" s="234"/>
      <c r="AW70" s="236"/>
      <c r="AX70" s="271"/>
    </row>
    <row r="71" spans="4:50" ht="21" customHeight="1">
      <c r="D71" s="51">
        <v>62</v>
      </c>
      <c r="E71" s="104" t="s">
        <v>371</v>
      </c>
      <c r="F71" s="55"/>
      <c r="G71" s="55"/>
      <c r="H71" s="56">
        <v>2002</v>
      </c>
      <c r="I71" s="57" t="s">
        <v>4</v>
      </c>
      <c r="J71" s="40">
        <f t="shared" si="1"/>
        <v>115</v>
      </c>
      <c r="K71" s="149" t="s">
        <v>38</v>
      </c>
      <c r="L71" s="150">
        <v>115</v>
      </c>
      <c r="M71" s="134"/>
      <c r="N71" s="135"/>
      <c r="O71" s="129"/>
      <c r="P71" s="161"/>
      <c r="Q71" s="143"/>
      <c r="R71" s="144"/>
      <c r="S71" s="129"/>
      <c r="T71" s="161"/>
      <c r="U71" s="143"/>
      <c r="V71" s="144"/>
      <c r="W71" s="143"/>
      <c r="X71" s="144"/>
      <c r="Y71" s="143"/>
      <c r="Z71" s="144"/>
      <c r="AA71" s="143"/>
      <c r="AB71" s="144"/>
      <c r="AC71" s="143"/>
      <c r="AD71" s="144"/>
      <c r="AE71" s="143"/>
      <c r="AF71" s="144"/>
      <c r="AG71" s="143"/>
      <c r="AH71" s="144"/>
      <c r="AI71" s="129"/>
      <c r="AJ71" s="161"/>
      <c r="AK71" s="143"/>
      <c r="AL71" s="144"/>
      <c r="AM71" s="149"/>
      <c r="AN71" s="150"/>
      <c r="AO71" s="236"/>
      <c r="AP71" s="237"/>
      <c r="AQ71" s="236"/>
      <c r="AR71" s="237"/>
      <c r="AS71" s="236"/>
      <c r="AT71" s="237"/>
      <c r="AU71" s="233"/>
      <c r="AV71" s="234"/>
      <c r="AW71" s="236"/>
      <c r="AX71" s="271"/>
    </row>
    <row r="72" spans="4:50" ht="21" customHeight="1">
      <c r="D72" s="51">
        <v>63</v>
      </c>
      <c r="E72" s="104" t="s">
        <v>243</v>
      </c>
      <c r="F72" s="55"/>
      <c r="G72" s="55"/>
      <c r="H72" s="56">
        <v>2002</v>
      </c>
      <c r="I72" s="57" t="s">
        <v>10</v>
      </c>
      <c r="J72" s="40">
        <f t="shared" si="1"/>
        <v>115</v>
      </c>
      <c r="K72" s="149" t="s">
        <v>38</v>
      </c>
      <c r="L72" s="150">
        <v>115</v>
      </c>
      <c r="M72" s="134"/>
      <c r="N72" s="135"/>
      <c r="O72" s="129"/>
      <c r="P72" s="161"/>
      <c r="Q72" s="143"/>
      <c r="R72" s="144"/>
      <c r="S72" s="129"/>
      <c r="T72" s="161"/>
      <c r="U72" s="143"/>
      <c r="V72" s="144"/>
      <c r="W72" s="143"/>
      <c r="X72" s="144"/>
      <c r="Y72" s="143"/>
      <c r="Z72" s="144"/>
      <c r="AA72" s="143"/>
      <c r="AB72" s="144"/>
      <c r="AC72" s="143"/>
      <c r="AD72" s="144"/>
      <c r="AE72" s="143"/>
      <c r="AF72" s="144"/>
      <c r="AG72" s="143"/>
      <c r="AH72" s="144"/>
      <c r="AI72" s="129"/>
      <c r="AJ72" s="161"/>
      <c r="AK72" s="143"/>
      <c r="AL72" s="144"/>
      <c r="AM72" s="149"/>
      <c r="AN72" s="150"/>
      <c r="AO72" s="236"/>
      <c r="AP72" s="237"/>
      <c r="AQ72" s="236"/>
      <c r="AR72" s="237"/>
      <c r="AS72" s="236"/>
      <c r="AT72" s="237"/>
      <c r="AU72" s="233"/>
      <c r="AV72" s="234"/>
      <c r="AW72" s="236"/>
      <c r="AX72" s="271"/>
    </row>
    <row r="73" spans="4:50" ht="21" customHeight="1">
      <c r="D73" s="51">
        <v>64</v>
      </c>
      <c r="E73" s="104" t="s">
        <v>372</v>
      </c>
      <c r="F73" s="55"/>
      <c r="G73" s="55"/>
      <c r="H73" s="56">
        <v>2004</v>
      </c>
      <c r="I73" s="57" t="s">
        <v>4</v>
      </c>
      <c r="J73" s="40">
        <f t="shared" si="1"/>
        <v>115</v>
      </c>
      <c r="K73" s="149" t="s">
        <v>38</v>
      </c>
      <c r="L73" s="150">
        <v>115</v>
      </c>
      <c r="M73" s="134"/>
      <c r="N73" s="135"/>
      <c r="O73" s="129"/>
      <c r="P73" s="161"/>
      <c r="Q73" s="143"/>
      <c r="R73" s="144"/>
      <c r="S73" s="129"/>
      <c r="T73" s="161"/>
      <c r="U73" s="143"/>
      <c r="V73" s="144"/>
      <c r="W73" s="143"/>
      <c r="X73" s="144"/>
      <c r="Y73" s="143"/>
      <c r="Z73" s="144"/>
      <c r="AA73" s="143"/>
      <c r="AB73" s="144"/>
      <c r="AC73" s="143"/>
      <c r="AD73" s="144"/>
      <c r="AE73" s="143"/>
      <c r="AF73" s="144"/>
      <c r="AG73" s="143"/>
      <c r="AH73" s="144"/>
      <c r="AI73" s="129"/>
      <c r="AJ73" s="161"/>
      <c r="AK73" s="143"/>
      <c r="AL73" s="144"/>
      <c r="AM73" s="149"/>
      <c r="AN73" s="150"/>
      <c r="AO73" s="236"/>
      <c r="AP73" s="237"/>
      <c r="AQ73" s="236"/>
      <c r="AR73" s="237"/>
      <c r="AS73" s="236"/>
      <c r="AT73" s="237"/>
      <c r="AU73" s="233"/>
      <c r="AV73" s="234"/>
      <c r="AW73" s="236"/>
      <c r="AX73" s="271"/>
    </row>
    <row r="74" spans="4:50" ht="21" customHeight="1">
      <c r="D74" s="51">
        <v>65</v>
      </c>
      <c r="E74" s="104" t="s">
        <v>369</v>
      </c>
      <c r="F74" s="55"/>
      <c r="G74" s="55"/>
      <c r="H74" s="56">
        <v>2005</v>
      </c>
      <c r="I74" s="57" t="s">
        <v>162</v>
      </c>
      <c r="J74" s="40">
        <f t="shared" ref="J74:J105" si="2">L74+N74+P74+R74+T74+V74+X74+Z74+AB74+AD74+AF74+AH74+AJ74+AL74+AN74+AP74+AR74+AT74+AV74+AX74</f>
        <v>115</v>
      </c>
      <c r="K74" s="149" t="s">
        <v>38</v>
      </c>
      <c r="L74" s="150">
        <v>115</v>
      </c>
      <c r="M74" s="134"/>
      <c r="N74" s="135"/>
      <c r="O74" s="129"/>
      <c r="P74" s="161"/>
      <c r="Q74" s="143"/>
      <c r="R74" s="144"/>
      <c r="S74" s="129"/>
      <c r="T74" s="161"/>
      <c r="U74" s="143"/>
      <c r="V74" s="144"/>
      <c r="W74" s="143"/>
      <c r="X74" s="144"/>
      <c r="Y74" s="143"/>
      <c r="Z74" s="144"/>
      <c r="AA74" s="143"/>
      <c r="AB74" s="144"/>
      <c r="AC74" s="143"/>
      <c r="AD74" s="144"/>
      <c r="AE74" s="143"/>
      <c r="AF74" s="144"/>
      <c r="AG74" s="143"/>
      <c r="AH74" s="144"/>
      <c r="AI74" s="129"/>
      <c r="AJ74" s="161"/>
      <c r="AK74" s="143"/>
      <c r="AL74" s="144"/>
      <c r="AM74" s="149"/>
      <c r="AN74" s="150"/>
      <c r="AO74" s="236"/>
      <c r="AP74" s="237"/>
      <c r="AQ74" s="236"/>
      <c r="AR74" s="237"/>
      <c r="AS74" s="236"/>
      <c r="AT74" s="237"/>
      <c r="AU74" s="233"/>
      <c r="AV74" s="234"/>
      <c r="AW74" s="236"/>
      <c r="AX74" s="271"/>
    </row>
    <row r="75" spans="4:50" ht="21" customHeight="1">
      <c r="D75" s="51">
        <v>66</v>
      </c>
      <c r="E75" s="104" t="s">
        <v>160</v>
      </c>
      <c r="F75" s="55"/>
      <c r="G75" s="55"/>
      <c r="H75" s="56">
        <v>2006</v>
      </c>
      <c r="I75" s="57" t="s">
        <v>76</v>
      </c>
      <c r="J75" s="40">
        <f t="shared" si="2"/>
        <v>115</v>
      </c>
      <c r="K75" s="149" t="s">
        <v>38</v>
      </c>
      <c r="L75" s="150">
        <v>115</v>
      </c>
      <c r="M75" s="134"/>
      <c r="N75" s="135"/>
      <c r="O75" s="129"/>
      <c r="P75" s="161"/>
      <c r="Q75" s="143"/>
      <c r="R75" s="144"/>
      <c r="S75" s="129"/>
      <c r="T75" s="161"/>
      <c r="U75" s="143"/>
      <c r="V75" s="144"/>
      <c r="W75" s="143"/>
      <c r="X75" s="144"/>
      <c r="Y75" s="143"/>
      <c r="Z75" s="144"/>
      <c r="AA75" s="143"/>
      <c r="AB75" s="144"/>
      <c r="AC75" s="143"/>
      <c r="AD75" s="144"/>
      <c r="AE75" s="143"/>
      <c r="AF75" s="144"/>
      <c r="AG75" s="143"/>
      <c r="AH75" s="144"/>
      <c r="AI75" s="129"/>
      <c r="AJ75" s="161"/>
      <c r="AK75" s="143"/>
      <c r="AL75" s="144"/>
      <c r="AM75" s="149"/>
      <c r="AN75" s="150"/>
      <c r="AO75" s="236"/>
      <c r="AP75" s="237"/>
      <c r="AQ75" s="236"/>
      <c r="AR75" s="237"/>
      <c r="AS75" s="236"/>
      <c r="AT75" s="237"/>
      <c r="AU75" s="233"/>
      <c r="AV75" s="234"/>
      <c r="AW75" s="236"/>
      <c r="AX75" s="271"/>
    </row>
    <row r="76" spans="4:50" ht="21" customHeight="1">
      <c r="D76" s="51">
        <v>67</v>
      </c>
      <c r="E76" s="104" t="s">
        <v>389</v>
      </c>
      <c r="F76" s="55"/>
      <c r="G76" s="55"/>
      <c r="H76" s="56">
        <v>2003</v>
      </c>
      <c r="I76" s="57" t="s">
        <v>3</v>
      </c>
      <c r="J76" s="40">
        <f t="shared" si="2"/>
        <v>110</v>
      </c>
      <c r="K76" s="149"/>
      <c r="L76" s="150"/>
      <c r="M76" s="134"/>
      <c r="N76" s="135"/>
      <c r="O76" s="129"/>
      <c r="P76" s="161"/>
      <c r="Q76" s="143"/>
      <c r="R76" s="144"/>
      <c r="S76" s="129"/>
      <c r="T76" s="161"/>
      <c r="U76" s="143"/>
      <c r="V76" s="144"/>
      <c r="W76" s="143"/>
      <c r="X76" s="144"/>
      <c r="Y76" s="143"/>
      <c r="Z76" s="144"/>
      <c r="AA76" s="143"/>
      <c r="AB76" s="144"/>
      <c r="AC76" s="143">
        <v>1</v>
      </c>
      <c r="AD76" s="144">
        <v>110</v>
      </c>
      <c r="AE76" s="143"/>
      <c r="AF76" s="144"/>
      <c r="AG76" s="143"/>
      <c r="AH76" s="144"/>
      <c r="AI76" s="129"/>
      <c r="AJ76" s="161"/>
      <c r="AK76" s="143"/>
      <c r="AL76" s="144"/>
      <c r="AM76" s="149"/>
      <c r="AN76" s="150"/>
      <c r="AO76" s="236"/>
      <c r="AP76" s="237"/>
      <c r="AQ76" s="236"/>
      <c r="AR76" s="237"/>
      <c r="AS76" s="236"/>
      <c r="AT76" s="237"/>
      <c r="AU76" s="233"/>
      <c r="AV76" s="234"/>
      <c r="AW76" s="236"/>
      <c r="AX76" s="271"/>
    </row>
    <row r="77" spans="4:50" ht="21" customHeight="1">
      <c r="D77" s="51">
        <v>68</v>
      </c>
      <c r="E77" s="104" t="s">
        <v>74</v>
      </c>
      <c r="F77" s="55"/>
      <c r="G77" s="55"/>
      <c r="H77" s="56">
        <v>2009</v>
      </c>
      <c r="I77" s="57" t="s">
        <v>18</v>
      </c>
      <c r="J77" s="40">
        <f t="shared" si="2"/>
        <v>110</v>
      </c>
      <c r="K77" s="149"/>
      <c r="L77" s="150"/>
      <c r="M77" s="134"/>
      <c r="N77" s="135"/>
      <c r="O77" s="129"/>
      <c r="P77" s="161"/>
      <c r="Q77" s="143"/>
      <c r="R77" s="144"/>
      <c r="S77" s="129"/>
      <c r="T77" s="161"/>
      <c r="U77" s="143"/>
      <c r="V77" s="144"/>
      <c r="W77" s="143"/>
      <c r="X77" s="144"/>
      <c r="Y77" s="143"/>
      <c r="Z77" s="144"/>
      <c r="AA77" s="143">
        <v>1</v>
      </c>
      <c r="AB77" s="144">
        <v>110</v>
      </c>
      <c r="AC77" s="143"/>
      <c r="AD77" s="144"/>
      <c r="AE77" s="143"/>
      <c r="AF77" s="144"/>
      <c r="AG77" s="143"/>
      <c r="AH77" s="144"/>
      <c r="AI77" s="129"/>
      <c r="AJ77" s="161"/>
      <c r="AK77" s="143"/>
      <c r="AL77" s="144"/>
      <c r="AM77" s="149"/>
      <c r="AN77" s="150"/>
      <c r="AO77" s="236"/>
      <c r="AP77" s="237"/>
      <c r="AQ77" s="236"/>
      <c r="AR77" s="237"/>
      <c r="AS77" s="236"/>
      <c r="AT77" s="237"/>
      <c r="AU77" s="233"/>
      <c r="AV77" s="234"/>
      <c r="AW77" s="236"/>
      <c r="AX77" s="271"/>
    </row>
    <row r="78" spans="4:50" ht="21" customHeight="1">
      <c r="D78" s="51">
        <v>69</v>
      </c>
      <c r="E78" s="104" t="s">
        <v>212</v>
      </c>
      <c r="F78" s="55"/>
      <c r="G78" s="55"/>
      <c r="H78" s="56">
        <v>2010</v>
      </c>
      <c r="I78" s="57" t="s">
        <v>6</v>
      </c>
      <c r="J78" s="40">
        <f t="shared" si="2"/>
        <v>110</v>
      </c>
      <c r="K78" s="149"/>
      <c r="L78" s="150"/>
      <c r="M78" s="134"/>
      <c r="N78" s="135"/>
      <c r="O78" s="129"/>
      <c r="P78" s="161"/>
      <c r="Q78" s="143"/>
      <c r="R78" s="144"/>
      <c r="S78" s="129"/>
      <c r="T78" s="161"/>
      <c r="U78" s="143"/>
      <c r="V78" s="144"/>
      <c r="W78" s="143"/>
      <c r="X78" s="144"/>
      <c r="Y78" s="143"/>
      <c r="Z78" s="144"/>
      <c r="AA78" s="143"/>
      <c r="AB78" s="144"/>
      <c r="AC78" s="143"/>
      <c r="AD78" s="144"/>
      <c r="AE78" s="143">
        <v>1</v>
      </c>
      <c r="AF78" s="144">
        <v>110</v>
      </c>
      <c r="AG78" s="143"/>
      <c r="AH78" s="144"/>
      <c r="AI78" s="129"/>
      <c r="AJ78" s="161"/>
      <c r="AK78" s="143"/>
      <c r="AL78" s="144"/>
      <c r="AM78" s="149"/>
      <c r="AN78" s="150"/>
      <c r="AO78" s="236"/>
      <c r="AP78" s="237"/>
      <c r="AQ78" s="236"/>
      <c r="AR78" s="237"/>
      <c r="AS78" s="236"/>
      <c r="AT78" s="237"/>
      <c r="AU78" s="233"/>
      <c r="AV78" s="234"/>
      <c r="AW78" s="236"/>
      <c r="AX78" s="271"/>
    </row>
    <row r="79" spans="4:50" ht="21" customHeight="1">
      <c r="D79" s="51">
        <v>70</v>
      </c>
      <c r="E79" s="104" t="s">
        <v>26</v>
      </c>
      <c r="F79" s="55"/>
      <c r="G79" s="55"/>
      <c r="H79" s="56">
        <v>2004</v>
      </c>
      <c r="I79" s="57" t="s">
        <v>4</v>
      </c>
      <c r="J79" s="40">
        <f t="shared" si="2"/>
        <v>110</v>
      </c>
      <c r="K79" s="149"/>
      <c r="L79" s="150"/>
      <c r="M79" s="134"/>
      <c r="N79" s="135"/>
      <c r="O79" s="129" t="s">
        <v>70</v>
      </c>
      <c r="P79" s="161">
        <v>110</v>
      </c>
      <c r="Q79" s="143"/>
      <c r="R79" s="144"/>
      <c r="S79" s="129"/>
      <c r="T79" s="161"/>
      <c r="U79" s="143"/>
      <c r="V79" s="144"/>
      <c r="W79" s="143"/>
      <c r="X79" s="144"/>
      <c r="Y79" s="143"/>
      <c r="Z79" s="144"/>
      <c r="AA79" s="143"/>
      <c r="AB79" s="144"/>
      <c r="AC79" s="143"/>
      <c r="AD79" s="144"/>
      <c r="AE79" s="143"/>
      <c r="AF79" s="144"/>
      <c r="AG79" s="143"/>
      <c r="AH79" s="144"/>
      <c r="AI79" s="129"/>
      <c r="AJ79" s="161"/>
      <c r="AK79" s="143"/>
      <c r="AL79" s="144"/>
      <c r="AM79" s="149"/>
      <c r="AN79" s="150"/>
      <c r="AO79" s="236"/>
      <c r="AP79" s="237"/>
      <c r="AQ79" s="236"/>
      <c r="AR79" s="237"/>
      <c r="AS79" s="236"/>
      <c r="AT79" s="237"/>
      <c r="AU79" s="233"/>
      <c r="AV79" s="234"/>
      <c r="AW79" s="236"/>
      <c r="AX79" s="271"/>
    </row>
    <row r="80" spans="4:50" ht="21" customHeight="1">
      <c r="D80" s="51">
        <v>71</v>
      </c>
      <c r="E80" s="95" t="s">
        <v>409</v>
      </c>
      <c r="F80" s="52"/>
      <c r="G80" s="52"/>
      <c r="H80" s="53">
        <v>2009</v>
      </c>
      <c r="I80" s="54" t="s">
        <v>4</v>
      </c>
      <c r="J80" s="40">
        <f t="shared" si="2"/>
        <v>105</v>
      </c>
      <c r="K80" s="149"/>
      <c r="L80" s="150"/>
      <c r="M80" s="134"/>
      <c r="N80" s="135"/>
      <c r="O80" s="129"/>
      <c r="P80" s="161"/>
      <c r="Q80" s="143"/>
      <c r="R80" s="144"/>
      <c r="S80" s="129"/>
      <c r="T80" s="161"/>
      <c r="U80" s="143"/>
      <c r="V80" s="144"/>
      <c r="W80" s="143"/>
      <c r="X80" s="144"/>
      <c r="Y80" s="143"/>
      <c r="Z80" s="144"/>
      <c r="AA80" s="143"/>
      <c r="AB80" s="144"/>
      <c r="AC80" s="143"/>
      <c r="AD80" s="144"/>
      <c r="AE80" s="143"/>
      <c r="AF80" s="144"/>
      <c r="AG80" s="143"/>
      <c r="AH80" s="144"/>
      <c r="AI80" s="129"/>
      <c r="AJ80" s="161"/>
      <c r="AK80" s="143"/>
      <c r="AL80" s="144"/>
      <c r="AM80" s="149"/>
      <c r="AN80" s="150"/>
      <c r="AO80" s="236"/>
      <c r="AP80" s="237"/>
      <c r="AQ80" s="236"/>
      <c r="AR80" s="237"/>
      <c r="AS80" s="236"/>
      <c r="AT80" s="237"/>
      <c r="AU80" s="233" t="s">
        <v>38</v>
      </c>
      <c r="AV80" s="234">
        <v>105</v>
      </c>
      <c r="AW80" s="236"/>
      <c r="AX80" s="271"/>
    </row>
    <row r="81" spans="4:50" ht="21" customHeight="1">
      <c r="D81" s="51">
        <v>72</v>
      </c>
      <c r="E81" s="95" t="s">
        <v>414</v>
      </c>
      <c r="F81" s="52"/>
      <c r="G81" s="52"/>
      <c r="H81" s="53">
        <v>2005</v>
      </c>
      <c r="I81" s="54" t="s">
        <v>9</v>
      </c>
      <c r="J81" s="40">
        <f t="shared" si="2"/>
        <v>105</v>
      </c>
      <c r="K81" s="149"/>
      <c r="L81" s="150"/>
      <c r="M81" s="134" t="s">
        <v>38</v>
      </c>
      <c r="N81" s="135">
        <v>105</v>
      </c>
      <c r="O81" s="129"/>
      <c r="P81" s="161"/>
      <c r="Q81" s="143"/>
      <c r="R81" s="144"/>
      <c r="S81" s="129"/>
      <c r="T81" s="161"/>
      <c r="U81" s="143"/>
      <c r="V81" s="144"/>
      <c r="W81" s="143"/>
      <c r="X81" s="144"/>
      <c r="Y81" s="143"/>
      <c r="Z81" s="144"/>
      <c r="AA81" s="143"/>
      <c r="AB81" s="144"/>
      <c r="AC81" s="143"/>
      <c r="AD81" s="144"/>
      <c r="AE81" s="143"/>
      <c r="AF81" s="144"/>
      <c r="AG81" s="143"/>
      <c r="AH81" s="144"/>
      <c r="AI81" s="129"/>
      <c r="AJ81" s="161"/>
      <c r="AK81" s="143"/>
      <c r="AL81" s="144"/>
      <c r="AM81" s="149"/>
      <c r="AN81" s="150"/>
      <c r="AO81" s="236"/>
      <c r="AP81" s="237"/>
      <c r="AQ81" s="236"/>
      <c r="AR81" s="237"/>
      <c r="AS81" s="236"/>
      <c r="AT81" s="237"/>
      <c r="AU81" s="233"/>
      <c r="AV81" s="234"/>
      <c r="AW81" s="236"/>
      <c r="AX81" s="271"/>
    </row>
    <row r="82" spans="4:50" ht="21" customHeight="1">
      <c r="D82" s="51">
        <v>73</v>
      </c>
      <c r="E82" s="95" t="s">
        <v>415</v>
      </c>
      <c r="F82" s="52"/>
      <c r="G82" s="52"/>
      <c r="H82" s="53">
        <v>2003</v>
      </c>
      <c r="I82" s="54" t="s">
        <v>4</v>
      </c>
      <c r="J82" s="40">
        <f t="shared" si="2"/>
        <v>105</v>
      </c>
      <c r="K82" s="149"/>
      <c r="L82" s="150"/>
      <c r="M82" s="134" t="s">
        <v>38</v>
      </c>
      <c r="N82" s="135">
        <v>105</v>
      </c>
      <c r="O82" s="129"/>
      <c r="P82" s="161"/>
      <c r="Q82" s="143"/>
      <c r="R82" s="144"/>
      <c r="S82" s="129"/>
      <c r="T82" s="161"/>
      <c r="U82" s="143"/>
      <c r="V82" s="144"/>
      <c r="W82" s="143"/>
      <c r="X82" s="144"/>
      <c r="Y82" s="143"/>
      <c r="Z82" s="144"/>
      <c r="AA82" s="143"/>
      <c r="AB82" s="144"/>
      <c r="AC82" s="143"/>
      <c r="AD82" s="144"/>
      <c r="AE82" s="143"/>
      <c r="AF82" s="144"/>
      <c r="AG82" s="143"/>
      <c r="AH82" s="144"/>
      <c r="AI82" s="129"/>
      <c r="AJ82" s="161"/>
      <c r="AK82" s="143"/>
      <c r="AL82" s="144"/>
      <c r="AM82" s="149"/>
      <c r="AN82" s="150"/>
      <c r="AO82" s="236"/>
      <c r="AP82" s="237"/>
      <c r="AQ82" s="236"/>
      <c r="AR82" s="237"/>
      <c r="AS82" s="236"/>
      <c r="AT82" s="237"/>
      <c r="AU82" s="233"/>
      <c r="AV82" s="234"/>
      <c r="AW82" s="236"/>
      <c r="AX82" s="271"/>
    </row>
    <row r="83" spans="4:50" ht="21" customHeight="1">
      <c r="D83" s="51">
        <v>74</v>
      </c>
      <c r="E83" s="95" t="s">
        <v>416</v>
      </c>
      <c r="F83" s="52"/>
      <c r="G83" s="52"/>
      <c r="H83" s="53">
        <v>2005</v>
      </c>
      <c r="I83" s="54" t="s">
        <v>175</v>
      </c>
      <c r="J83" s="40">
        <f t="shared" si="2"/>
        <v>105</v>
      </c>
      <c r="K83" s="149"/>
      <c r="L83" s="150"/>
      <c r="M83" s="134" t="s">
        <v>38</v>
      </c>
      <c r="N83" s="135">
        <v>105</v>
      </c>
      <c r="O83" s="129"/>
      <c r="P83" s="161"/>
      <c r="Q83" s="143"/>
      <c r="R83" s="144"/>
      <c r="S83" s="129"/>
      <c r="T83" s="161"/>
      <c r="U83" s="143"/>
      <c r="V83" s="144"/>
      <c r="W83" s="143"/>
      <c r="X83" s="144"/>
      <c r="Y83" s="143"/>
      <c r="Z83" s="144"/>
      <c r="AA83" s="143"/>
      <c r="AB83" s="144"/>
      <c r="AC83" s="143"/>
      <c r="AD83" s="144"/>
      <c r="AE83" s="143"/>
      <c r="AF83" s="144"/>
      <c r="AG83" s="143"/>
      <c r="AH83" s="144"/>
      <c r="AI83" s="129"/>
      <c r="AJ83" s="161"/>
      <c r="AK83" s="143"/>
      <c r="AL83" s="144"/>
      <c r="AM83" s="149"/>
      <c r="AN83" s="150"/>
      <c r="AO83" s="236"/>
      <c r="AP83" s="237"/>
      <c r="AQ83" s="236"/>
      <c r="AR83" s="237"/>
      <c r="AS83" s="236"/>
      <c r="AT83" s="237"/>
      <c r="AU83" s="233"/>
      <c r="AV83" s="234"/>
      <c r="AW83" s="236"/>
      <c r="AX83" s="271"/>
    </row>
    <row r="84" spans="4:50" ht="21" customHeight="1">
      <c r="D84" s="51">
        <v>75</v>
      </c>
      <c r="E84" s="95" t="s">
        <v>462</v>
      </c>
      <c r="F84" s="52"/>
      <c r="G84" s="52"/>
      <c r="H84" s="53">
        <v>2006</v>
      </c>
      <c r="I84" s="54" t="s">
        <v>4</v>
      </c>
      <c r="J84" s="40">
        <f t="shared" si="2"/>
        <v>100</v>
      </c>
      <c r="K84" s="149"/>
      <c r="L84" s="150"/>
      <c r="M84" s="134"/>
      <c r="N84" s="135"/>
      <c r="O84" s="129"/>
      <c r="P84" s="161"/>
      <c r="Q84" s="143"/>
      <c r="R84" s="144"/>
      <c r="S84" s="129"/>
      <c r="T84" s="161"/>
      <c r="U84" s="143"/>
      <c r="V84" s="144"/>
      <c r="W84" s="143"/>
      <c r="X84" s="144"/>
      <c r="Y84" s="143"/>
      <c r="Z84" s="144"/>
      <c r="AA84" s="143"/>
      <c r="AB84" s="144"/>
      <c r="AC84" s="143"/>
      <c r="AD84" s="144"/>
      <c r="AE84" s="143"/>
      <c r="AF84" s="144"/>
      <c r="AG84" s="143"/>
      <c r="AH84" s="144"/>
      <c r="AI84" s="129"/>
      <c r="AJ84" s="161"/>
      <c r="AK84" s="143"/>
      <c r="AL84" s="144"/>
      <c r="AM84" s="149"/>
      <c r="AN84" s="150"/>
      <c r="AO84" s="236"/>
      <c r="AP84" s="237"/>
      <c r="AQ84" s="236" t="s">
        <v>71</v>
      </c>
      <c r="AR84" s="237">
        <v>45</v>
      </c>
      <c r="AS84" s="236"/>
      <c r="AT84" s="237"/>
      <c r="AU84" s="233"/>
      <c r="AV84" s="234"/>
      <c r="AW84" s="236" t="s">
        <v>70</v>
      </c>
      <c r="AX84" s="271">
        <v>55</v>
      </c>
    </row>
    <row r="85" spans="4:50" ht="21" customHeight="1">
      <c r="D85" s="51">
        <v>76</v>
      </c>
      <c r="E85" s="95" t="s">
        <v>278</v>
      </c>
      <c r="F85" s="52"/>
      <c r="G85" s="52"/>
      <c r="H85" s="53"/>
      <c r="I85" s="54" t="s">
        <v>162</v>
      </c>
      <c r="J85" s="40">
        <f t="shared" si="2"/>
        <v>90</v>
      </c>
      <c r="K85" s="149"/>
      <c r="L85" s="150"/>
      <c r="M85" s="134"/>
      <c r="N85" s="135"/>
      <c r="O85" s="129"/>
      <c r="P85" s="161"/>
      <c r="Q85" s="143"/>
      <c r="R85" s="144"/>
      <c r="S85" s="129"/>
      <c r="T85" s="161"/>
      <c r="U85" s="143"/>
      <c r="V85" s="144"/>
      <c r="W85" s="143"/>
      <c r="X85" s="144"/>
      <c r="Y85" s="143"/>
      <c r="Z85" s="144"/>
      <c r="AA85" s="143"/>
      <c r="AB85" s="144"/>
      <c r="AC85" s="143"/>
      <c r="AD85" s="144"/>
      <c r="AE85" s="143"/>
      <c r="AF85" s="144"/>
      <c r="AG85" s="143"/>
      <c r="AH85" s="144"/>
      <c r="AI85" s="129"/>
      <c r="AJ85" s="161"/>
      <c r="AK85" s="143"/>
      <c r="AL85" s="144"/>
      <c r="AM85" s="149"/>
      <c r="AN85" s="150"/>
      <c r="AO85" s="236"/>
      <c r="AP85" s="237"/>
      <c r="AQ85" s="236"/>
      <c r="AR85" s="237"/>
      <c r="AS85" s="236">
        <v>2</v>
      </c>
      <c r="AT85" s="237">
        <v>90</v>
      </c>
      <c r="AU85" s="233"/>
      <c r="AV85" s="234"/>
      <c r="AW85" s="236"/>
      <c r="AX85" s="271"/>
    </row>
    <row r="86" spans="4:50" ht="21" customHeight="1">
      <c r="D86" s="51">
        <v>77</v>
      </c>
      <c r="E86" s="104" t="s">
        <v>47</v>
      </c>
      <c r="F86" s="55"/>
      <c r="G86" s="55"/>
      <c r="H86" s="56">
        <v>2008</v>
      </c>
      <c r="I86" s="57" t="s">
        <v>1</v>
      </c>
      <c r="J86" s="40">
        <f t="shared" si="2"/>
        <v>90</v>
      </c>
      <c r="K86" s="149"/>
      <c r="L86" s="150"/>
      <c r="M86" s="134"/>
      <c r="N86" s="135"/>
      <c r="O86" s="129"/>
      <c r="P86" s="161"/>
      <c r="Q86" s="143"/>
      <c r="R86" s="144"/>
      <c r="S86" s="129"/>
      <c r="T86" s="161"/>
      <c r="U86" s="143"/>
      <c r="V86" s="144"/>
      <c r="W86" s="143"/>
      <c r="X86" s="144"/>
      <c r="Y86" s="143"/>
      <c r="Z86" s="144"/>
      <c r="AA86" s="143"/>
      <c r="AB86" s="144"/>
      <c r="AC86" s="143"/>
      <c r="AD86" s="144"/>
      <c r="AE86" s="143"/>
      <c r="AF86" s="144"/>
      <c r="AG86" s="143"/>
      <c r="AH86" s="144"/>
      <c r="AI86" s="129"/>
      <c r="AJ86" s="161"/>
      <c r="AK86" s="143"/>
      <c r="AL86" s="144"/>
      <c r="AM86" s="149"/>
      <c r="AN86" s="150"/>
      <c r="AO86" s="236"/>
      <c r="AP86" s="237"/>
      <c r="AQ86" s="236">
        <v>2</v>
      </c>
      <c r="AR86" s="237">
        <v>90</v>
      </c>
      <c r="AS86" s="236"/>
      <c r="AT86" s="237"/>
      <c r="AU86" s="233"/>
      <c r="AV86" s="234"/>
      <c r="AW86" s="236"/>
      <c r="AX86" s="271"/>
    </row>
    <row r="87" spans="4:50" ht="21" customHeight="1">
      <c r="D87" s="51">
        <v>78</v>
      </c>
      <c r="E87" s="95" t="s">
        <v>351</v>
      </c>
      <c r="F87" s="52"/>
      <c r="G87" s="52"/>
      <c r="H87" s="53">
        <v>2008</v>
      </c>
      <c r="I87" s="54" t="s">
        <v>4</v>
      </c>
      <c r="J87" s="40">
        <f t="shared" si="2"/>
        <v>90</v>
      </c>
      <c r="K87" s="149"/>
      <c r="L87" s="150"/>
      <c r="M87" s="134"/>
      <c r="N87" s="135"/>
      <c r="O87" s="129"/>
      <c r="P87" s="161"/>
      <c r="Q87" s="143"/>
      <c r="R87" s="144"/>
      <c r="S87" s="129"/>
      <c r="T87" s="161"/>
      <c r="U87" s="143"/>
      <c r="V87" s="144"/>
      <c r="W87" s="143"/>
      <c r="X87" s="144"/>
      <c r="Y87" s="143"/>
      <c r="Z87" s="144"/>
      <c r="AA87" s="143"/>
      <c r="AB87" s="144"/>
      <c r="AC87" s="143"/>
      <c r="AD87" s="144"/>
      <c r="AE87" s="143"/>
      <c r="AF87" s="144"/>
      <c r="AG87" s="143"/>
      <c r="AH87" s="144"/>
      <c r="AI87" s="129"/>
      <c r="AJ87" s="161"/>
      <c r="AK87" s="143"/>
      <c r="AL87" s="144"/>
      <c r="AM87" s="149"/>
      <c r="AN87" s="150"/>
      <c r="AO87" s="236"/>
      <c r="AP87" s="237"/>
      <c r="AQ87" s="236" t="s">
        <v>71</v>
      </c>
      <c r="AR87" s="237">
        <v>45</v>
      </c>
      <c r="AS87" s="236"/>
      <c r="AT87" s="237"/>
      <c r="AU87" s="233"/>
      <c r="AV87" s="234"/>
      <c r="AW87" s="236" t="s">
        <v>71</v>
      </c>
      <c r="AX87" s="271">
        <v>45</v>
      </c>
    </row>
    <row r="88" spans="4:50" ht="21" customHeight="1">
      <c r="D88" s="51">
        <v>79</v>
      </c>
      <c r="E88" s="95" t="s">
        <v>167</v>
      </c>
      <c r="F88" s="52"/>
      <c r="G88" s="52"/>
      <c r="H88" s="53">
        <v>2006</v>
      </c>
      <c r="I88" s="54" t="s">
        <v>4</v>
      </c>
      <c r="J88" s="40">
        <f t="shared" si="2"/>
        <v>90</v>
      </c>
      <c r="K88" s="149"/>
      <c r="L88" s="150"/>
      <c r="M88" s="134"/>
      <c r="N88" s="135"/>
      <c r="O88" s="129"/>
      <c r="P88" s="161"/>
      <c r="Q88" s="143"/>
      <c r="R88" s="144"/>
      <c r="S88" s="129"/>
      <c r="T88" s="161"/>
      <c r="U88" s="143"/>
      <c r="V88" s="144"/>
      <c r="W88" s="143"/>
      <c r="X88" s="144"/>
      <c r="Y88" s="143"/>
      <c r="Z88" s="144"/>
      <c r="AA88" s="143"/>
      <c r="AB88" s="144"/>
      <c r="AC88" s="143"/>
      <c r="AD88" s="144"/>
      <c r="AE88" s="143"/>
      <c r="AF88" s="144"/>
      <c r="AG88" s="143"/>
      <c r="AH88" s="144"/>
      <c r="AI88" s="129"/>
      <c r="AJ88" s="161"/>
      <c r="AK88" s="143"/>
      <c r="AL88" s="144"/>
      <c r="AM88" s="149"/>
      <c r="AN88" s="150"/>
      <c r="AO88" s="236"/>
      <c r="AP88" s="237"/>
      <c r="AQ88" s="236" t="s">
        <v>71</v>
      </c>
      <c r="AR88" s="237">
        <v>45</v>
      </c>
      <c r="AS88" s="236"/>
      <c r="AT88" s="237"/>
      <c r="AU88" s="233"/>
      <c r="AV88" s="234"/>
      <c r="AW88" s="236" t="s">
        <v>71</v>
      </c>
      <c r="AX88" s="271">
        <v>45</v>
      </c>
    </row>
    <row r="89" spans="4:50" ht="21" customHeight="1">
      <c r="D89" s="51">
        <v>80</v>
      </c>
      <c r="E89" s="104" t="s">
        <v>484</v>
      </c>
      <c r="F89" s="55"/>
      <c r="G89" s="55"/>
      <c r="H89" s="56">
        <v>2007</v>
      </c>
      <c r="I89" s="57" t="s">
        <v>78</v>
      </c>
      <c r="J89" s="40">
        <f t="shared" si="2"/>
        <v>90</v>
      </c>
      <c r="K89" s="149"/>
      <c r="L89" s="150"/>
      <c r="M89" s="134"/>
      <c r="N89" s="135"/>
      <c r="O89" s="129"/>
      <c r="P89" s="161"/>
      <c r="Q89" s="143"/>
      <c r="R89" s="144"/>
      <c r="S89" s="129" t="s">
        <v>38</v>
      </c>
      <c r="T89" s="161">
        <v>90</v>
      </c>
      <c r="U89" s="143"/>
      <c r="V89" s="144"/>
      <c r="W89" s="143"/>
      <c r="X89" s="144"/>
      <c r="Y89" s="143"/>
      <c r="Z89" s="144"/>
      <c r="AA89" s="143"/>
      <c r="AB89" s="144"/>
      <c r="AC89" s="143"/>
      <c r="AD89" s="144"/>
      <c r="AE89" s="143"/>
      <c r="AF89" s="144"/>
      <c r="AG89" s="143"/>
      <c r="AH89" s="144"/>
      <c r="AI89" s="129"/>
      <c r="AJ89" s="161"/>
      <c r="AK89" s="143"/>
      <c r="AL89" s="144"/>
      <c r="AM89" s="149"/>
      <c r="AN89" s="150"/>
      <c r="AO89" s="236"/>
      <c r="AP89" s="237"/>
      <c r="AQ89" s="236"/>
      <c r="AR89" s="237"/>
      <c r="AS89" s="236"/>
      <c r="AT89" s="237"/>
      <c r="AU89" s="233"/>
      <c r="AV89" s="234"/>
      <c r="AW89" s="236"/>
      <c r="AX89" s="271"/>
    </row>
    <row r="90" spans="4:50" ht="21" customHeight="1">
      <c r="D90" s="51">
        <v>81</v>
      </c>
      <c r="E90" s="104" t="s">
        <v>588</v>
      </c>
      <c r="F90" s="55"/>
      <c r="G90" s="55"/>
      <c r="H90" s="56">
        <v>2004</v>
      </c>
      <c r="I90" s="57" t="s">
        <v>162</v>
      </c>
      <c r="J90" s="40">
        <f t="shared" si="2"/>
        <v>90</v>
      </c>
      <c r="K90" s="149"/>
      <c r="L90" s="150"/>
      <c r="M90" s="134"/>
      <c r="N90" s="135"/>
      <c r="O90" s="129"/>
      <c r="P90" s="161"/>
      <c r="Q90" s="143"/>
      <c r="R90" s="144"/>
      <c r="S90" s="129"/>
      <c r="T90" s="161"/>
      <c r="U90" s="143"/>
      <c r="V90" s="144"/>
      <c r="W90" s="143"/>
      <c r="X90" s="144"/>
      <c r="Y90" s="143">
        <v>2</v>
      </c>
      <c r="Z90" s="144">
        <v>90</v>
      </c>
      <c r="AA90" s="143"/>
      <c r="AB90" s="144"/>
      <c r="AC90" s="143"/>
      <c r="AD90" s="144"/>
      <c r="AE90" s="143"/>
      <c r="AF90" s="144"/>
      <c r="AG90" s="143"/>
      <c r="AH90" s="144"/>
      <c r="AI90" s="129"/>
      <c r="AJ90" s="161"/>
      <c r="AK90" s="143"/>
      <c r="AL90" s="144"/>
      <c r="AM90" s="149"/>
      <c r="AN90" s="150"/>
      <c r="AO90" s="236"/>
      <c r="AP90" s="237"/>
      <c r="AQ90" s="236"/>
      <c r="AR90" s="237"/>
      <c r="AS90" s="236"/>
      <c r="AT90" s="237"/>
      <c r="AU90" s="233"/>
      <c r="AV90" s="234"/>
      <c r="AW90" s="236"/>
      <c r="AX90" s="271"/>
    </row>
    <row r="91" spans="4:50" ht="21" customHeight="1">
      <c r="D91" s="51">
        <v>82</v>
      </c>
      <c r="E91" s="104" t="s">
        <v>172</v>
      </c>
      <c r="F91" s="55"/>
      <c r="G91" s="55"/>
      <c r="H91" s="56">
        <v>2013</v>
      </c>
      <c r="I91" s="57" t="s">
        <v>4</v>
      </c>
      <c r="J91" s="40">
        <f t="shared" si="2"/>
        <v>90</v>
      </c>
      <c r="K91" s="149"/>
      <c r="L91" s="150"/>
      <c r="M91" s="134"/>
      <c r="N91" s="135"/>
      <c r="O91" s="129" t="s">
        <v>71</v>
      </c>
      <c r="P91" s="161">
        <v>90</v>
      </c>
      <c r="Q91" s="143"/>
      <c r="R91" s="144"/>
      <c r="S91" s="129"/>
      <c r="T91" s="161"/>
      <c r="U91" s="143"/>
      <c r="V91" s="144"/>
      <c r="W91" s="143"/>
      <c r="X91" s="144"/>
      <c r="Y91" s="143"/>
      <c r="Z91" s="144"/>
      <c r="AA91" s="143"/>
      <c r="AB91" s="144"/>
      <c r="AC91" s="143"/>
      <c r="AD91" s="144"/>
      <c r="AE91" s="143"/>
      <c r="AF91" s="144"/>
      <c r="AG91" s="143"/>
      <c r="AH91" s="144"/>
      <c r="AI91" s="129"/>
      <c r="AJ91" s="161"/>
      <c r="AK91" s="143"/>
      <c r="AL91" s="144"/>
      <c r="AM91" s="149"/>
      <c r="AN91" s="150"/>
      <c r="AO91" s="236"/>
      <c r="AP91" s="237"/>
      <c r="AQ91" s="236"/>
      <c r="AR91" s="237"/>
      <c r="AS91" s="236"/>
      <c r="AT91" s="237"/>
      <c r="AU91" s="233"/>
      <c r="AV91" s="234"/>
      <c r="AW91" s="236"/>
      <c r="AX91" s="271"/>
    </row>
    <row r="92" spans="4:50" ht="21" customHeight="1">
      <c r="D92" s="51">
        <v>83</v>
      </c>
      <c r="E92" s="95" t="s">
        <v>437</v>
      </c>
      <c r="F92" s="52"/>
      <c r="G92" s="52"/>
      <c r="H92" s="53">
        <v>2003</v>
      </c>
      <c r="I92" s="54" t="s">
        <v>76</v>
      </c>
      <c r="J92" s="40">
        <f t="shared" si="2"/>
        <v>90</v>
      </c>
      <c r="K92" s="149"/>
      <c r="L92" s="150"/>
      <c r="M92" s="134"/>
      <c r="N92" s="135"/>
      <c r="O92" s="129" t="s">
        <v>71</v>
      </c>
      <c r="P92" s="161">
        <v>90</v>
      </c>
      <c r="Q92" s="143"/>
      <c r="R92" s="144"/>
      <c r="S92" s="129"/>
      <c r="T92" s="161"/>
      <c r="U92" s="143"/>
      <c r="V92" s="144"/>
      <c r="W92" s="143"/>
      <c r="X92" s="144"/>
      <c r="Y92" s="143"/>
      <c r="Z92" s="144"/>
      <c r="AA92" s="143"/>
      <c r="AB92" s="144"/>
      <c r="AC92" s="143"/>
      <c r="AD92" s="144"/>
      <c r="AE92" s="143"/>
      <c r="AF92" s="144"/>
      <c r="AG92" s="143"/>
      <c r="AH92" s="144"/>
      <c r="AI92" s="129"/>
      <c r="AJ92" s="161"/>
      <c r="AK92" s="143"/>
      <c r="AL92" s="144"/>
      <c r="AM92" s="149"/>
      <c r="AN92" s="150"/>
      <c r="AO92" s="236"/>
      <c r="AP92" s="237"/>
      <c r="AQ92" s="236"/>
      <c r="AR92" s="237"/>
      <c r="AS92" s="236"/>
      <c r="AT92" s="237"/>
      <c r="AU92" s="233"/>
      <c r="AV92" s="234"/>
      <c r="AW92" s="236"/>
      <c r="AX92" s="271"/>
    </row>
    <row r="93" spans="4:50" ht="21" customHeight="1">
      <c r="D93" s="51">
        <v>84</v>
      </c>
      <c r="E93" s="104" t="s">
        <v>592</v>
      </c>
      <c r="F93" s="55"/>
      <c r="G93" s="55"/>
      <c r="H93" s="56">
        <v>2005</v>
      </c>
      <c r="I93" s="57" t="s">
        <v>300</v>
      </c>
      <c r="J93" s="40">
        <f t="shared" si="2"/>
        <v>90</v>
      </c>
      <c r="K93" s="149"/>
      <c r="L93" s="150"/>
      <c r="M93" s="134"/>
      <c r="N93" s="135"/>
      <c r="O93" s="129"/>
      <c r="P93" s="161"/>
      <c r="Q93" s="143"/>
      <c r="R93" s="144"/>
      <c r="S93" s="129"/>
      <c r="T93" s="161"/>
      <c r="U93" s="143"/>
      <c r="V93" s="144"/>
      <c r="W93" s="143"/>
      <c r="X93" s="144"/>
      <c r="Y93" s="143" t="s">
        <v>38</v>
      </c>
      <c r="Z93" s="144">
        <v>45</v>
      </c>
      <c r="AA93" s="143"/>
      <c r="AB93" s="144"/>
      <c r="AC93" s="143"/>
      <c r="AD93" s="144"/>
      <c r="AE93" s="143"/>
      <c r="AF93" s="144"/>
      <c r="AG93" s="143"/>
      <c r="AH93" s="144"/>
      <c r="AI93" s="129"/>
      <c r="AJ93" s="161"/>
      <c r="AK93" s="143"/>
      <c r="AL93" s="144"/>
      <c r="AM93" s="149"/>
      <c r="AN93" s="150"/>
      <c r="AO93" s="236"/>
      <c r="AP93" s="237"/>
      <c r="AQ93" s="236"/>
      <c r="AR93" s="237"/>
      <c r="AS93" s="236" t="s">
        <v>38</v>
      </c>
      <c r="AT93" s="237">
        <v>45</v>
      </c>
      <c r="AU93" s="233"/>
      <c r="AV93" s="234"/>
      <c r="AW93" s="236"/>
      <c r="AX93" s="271"/>
    </row>
    <row r="94" spans="4:50" ht="21" customHeight="1">
      <c r="D94" s="51">
        <v>85</v>
      </c>
      <c r="E94" s="104" t="s">
        <v>593</v>
      </c>
      <c r="F94" s="55"/>
      <c r="G94" s="55"/>
      <c r="H94" s="56">
        <v>2005</v>
      </c>
      <c r="I94" s="57" t="s">
        <v>300</v>
      </c>
      <c r="J94" s="40">
        <f t="shared" si="2"/>
        <v>90</v>
      </c>
      <c r="K94" s="149"/>
      <c r="L94" s="150"/>
      <c r="M94" s="134"/>
      <c r="N94" s="135"/>
      <c r="O94" s="129"/>
      <c r="P94" s="161"/>
      <c r="Q94" s="143"/>
      <c r="R94" s="144"/>
      <c r="S94" s="129"/>
      <c r="T94" s="161"/>
      <c r="U94" s="143"/>
      <c r="V94" s="144"/>
      <c r="W94" s="143"/>
      <c r="X94" s="144"/>
      <c r="Y94" s="143" t="s">
        <v>38</v>
      </c>
      <c r="Z94" s="144">
        <v>45</v>
      </c>
      <c r="AA94" s="143"/>
      <c r="AB94" s="144"/>
      <c r="AC94" s="143"/>
      <c r="AD94" s="144"/>
      <c r="AE94" s="143"/>
      <c r="AF94" s="144"/>
      <c r="AG94" s="143"/>
      <c r="AH94" s="144"/>
      <c r="AI94" s="129"/>
      <c r="AJ94" s="161"/>
      <c r="AK94" s="143"/>
      <c r="AL94" s="144"/>
      <c r="AM94" s="149"/>
      <c r="AN94" s="150"/>
      <c r="AO94" s="236"/>
      <c r="AP94" s="237"/>
      <c r="AQ94" s="236"/>
      <c r="AR94" s="237"/>
      <c r="AS94" s="236" t="s">
        <v>38</v>
      </c>
      <c r="AT94" s="237">
        <v>45</v>
      </c>
      <c r="AU94" s="233"/>
      <c r="AV94" s="234"/>
      <c r="AW94" s="236"/>
      <c r="AX94" s="271"/>
    </row>
    <row r="95" spans="4:50" ht="21" customHeight="1">
      <c r="D95" s="51">
        <v>86</v>
      </c>
      <c r="E95" s="104" t="s">
        <v>465</v>
      </c>
      <c r="F95" s="55"/>
      <c r="G95" s="55"/>
      <c r="H95" s="56">
        <v>2002</v>
      </c>
      <c r="I95" s="57" t="s">
        <v>4</v>
      </c>
      <c r="J95" s="40">
        <f t="shared" si="2"/>
        <v>80</v>
      </c>
      <c r="K95" s="149"/>
      <c r="L95" s="150"/>
      <c r="M95" s="134"/>
      <c r="N95" s="135"/>
      <c r="O95" s="129"/>
      <c r="P95" s="161"/>
      <c r="Q95" s="143" t="s">
        <v>68</v>
      </c>
      <c r="R95" s="144">
        <v>45</v>
      </c>
      <c r="S95" s="129"/>
      <c r="T95" s="161"/>
      <c r="U95" s="143"/>
      <c r="V95" s="144"/>
      <c r="W95" s="143"/>
      <c r="X95" s="144"/>
      <c r="Y95" s="143"/>
      <c r="Z95" s="144"/>
      <c r="AA95" s="143" t="s">
        <v>68</v>
      </c>
      <c r="AB95" s="144">
        <v>35</v>
      </c>
      <c r="AC95" s="143"/>
      <c r="AD95" s="144"/>
      <c r="AE95" s="143"/>
      <c r="AF95" s="144"/>
      <c r="AG95" s="143"/>
      <c r="AH95" s="144"/>
      <c r="AI95" s="129"/>
      <c r="AJ95" s="161"/>
      <c r="AK95" s="143"/>
      <c r="AL95" s="144"/>
      <c r="AM95" s="149"/>
      <c r="AN95" s="150"/>
      <c r="AO95" s="236"/>
      <c r="AP95" s="237"/>
      <c r="AQ95" s="236"/>
      <c r="AR95" s="237"/>
      <c r="AS95" s="236"/>
      <c r="AT95" s="237"/>
      <c r="AU95" s="233"/>
      <c r="AV95" s="234"/>
      <c r="AW95" s="236"/>
      <c r="AX95" s="271"/>
    </row>
    <row r="96" spans="4:50" ht="21" customHeight="1">
      <c r="D96" s="51">
        <v>87</v>
      </c>
      <c r="E96" s="104" t="s">
        <v>90</v>
      </c>
      <c r="F96" s="55"/>
      <c r="G96" s="55"/>
      <c r="H96" s="56">
        <v>2010</v>
      </c>
      <c r="I96" s="57" t="s">
        <v>4</v>
      </c>
      <c r="J96" s="40">
        <f t="shared" si="2"/>
        <v>70</v>
      </c>
      <c r="K96" s="149"/>
      <c r="L96" s="150"/>
      <c r="M96" s="134"/>
      <c r="N96" s="135"/>
      <c r="O96" s="129"/>
      <c r="P96" s="161"/>
      <c r="Q96" s="143"/>
      <c r="R96" s="144"/>
      <c r="S96" s="129"/>
      <c r="T96" s="161"/>
      <c r="U96" s="143"/>
      <c r="V96" s="144"/>
      <c r="W96" s="143"/>
      <c r="X96" s="144"/>
      <c r="Y96" s="143"/>
      <c r="Z96" s="144"/>
      <c r="AA96" s="143"/>
      <c r="AB96" s="144"/>
      <c r="AC96" s="143"/>
      <c r="AD96" s="144"/>
      <c r="AE96" s="143"/>
      <c r="AF96" s="144"/>
      <c r="AG96" s="143"/>
      <c r="AH96" s="144"/>
      <c r="AI96" s="129"/>
      <c r="AJ96" s="161"/>
      <c r="AK96" s="143"/>
      <c r="AL96" s="144"/>
      <c r="AM96" s="149"/>
      <c r="AN96" s="150"/>
      <c r="AO96" s="236"/>
      <c r="AP96" s="237"/>
      <c r="AQ96" s="236"/>
      <c r="AR96" s="237"/>
      <c r="AS96" s="236"/>
      <c r="AT96" s="237"/>
      <c r="AU96" s="233"/>
      <c r="AV96" s="234"/>
      <c r="AW96" s="236" t="s">
        <v>11</v>
      </c>
      <c r="AX96" s="271">
        <v>70</v>
      </c>
    </row>
    <row r="97" spans="4:50" ht="21" customHeight="1">
      <c r="D97" s="51">
        <v>88</v>
      </c>
      <c r="E97" s="95" t="s">
        <v>799</v>
      </c>
      <c r="F97" s="52"/>
      <c r="G97" s="52"/>
      <c r="H97" s="53"/>
      <c r="I97" s="54" t="s">
        <v>162</v>
      </c>
      <c r="J97" s="40">
        <f t="shared" si="2"/>
        <v>70</v>
      </c>
      <c r="K97" s="149"/>
      <c r="L97" s="150"/>
      <c r="M97" s="134"/>
      <c r="N97" s="135"/>
      <c r="O97" s="129"/>
      <c r="P97" s="161"/>
      <c r="Q97" s="143"/>
      <c r="R97" s="144"/>
      <c r="S97" s="129"/>
      <c r="T97" s="161"/>
      <c r="U97" s="143"/>
      <c r="V97" s="144"/>
      <c r="W97" s="143"/>
      <c r="X97" s="144"/>
      <c r="Y97" s="143"/>
      <c r="Z97" s="144"/>
      <c r="AA97" s="143"/>
      <c r="AB97" s="144"/>
      <c r="AC97" s="143"/>
      <c r="AD97" s="144"/>
      <c r="AE97" s="143"/>
      <c r="AF97" s="144"/>
      <c r="AG97" s="143"/>
      <c r="AH97" s="144"/>
      <c r="AI97" s="129"/>
      <c r="AJ97" s="161"/>
      <c r="AK97" s="143"/>
      <c r="AL97" s="144"/>
      <c r="AM97" s="149"/>
      <c r="AN97" s="150"/>
      <c r="AO97" s="236"/>
      <c r="AP97" s="237"/>
      <c r="AQ97" s="236"/>
      <c r="AR97" s="237"/>
      <c r="AS97" s="236" t="s">
        <v>11</v>
      </c>
      <c r="AT97" s="237">
        <v>70</v>
      </c>
      <c r="AU97" s="233"/>
      <c r="AV97" s="234"/>
      <c r="AW97" s="236"/>
      <c r="AX97" s="271"/>
    </row>
    <row r="98" spans="4:50" ht="21" customHeight="1">
      <c r="D98" s="51">
        <v>89</v>
      </c>
      <c r="E98" s="95" t="s">
        <v>798</v>
      </c>
      <c r="F98" s="52"/>
      <c r="G98" s="52"/>
      <c r="H98" s="53"/>
      <c r="I98" s="54" t="s">
        <v>323</v>
      </c>
      <c r="J98" s="40">
        <f t="shared" si="2"/>
        <v>70</v>
      </c>
      <c r="K98" s="149"/>
      <c r="L98" s="150"/>
      <c r="M98" s="134"/>
      <c r="N98" s="135"/>
      <c r="O98" s="129"/>
      <c r="P98" s="161"/>
      <c r="Q98" s="143"/>
      <c r="R98" s="144"/>
      <c r="S98" s="129"/>
      <c r="T98" s="161"/>
      <c r="U98" s="143"/>
      <c r="V98" s="144"/>
      <c r="W98" s="143"/>
      <c r="X98" s="144"/>
      <c r="Y98" s="143"/>
      <c r="Z98" s="144"/>
      <c r="AA98" s="143"/>
      <c r="AB98" s="144"/>
      <c r="AC98" s="143"/>
      <c r="AD98" s="144"/>
      <c r="AE98" s="143"/>
      <c r="AF98" s="144"/>
      <c r="AG98" s="143"/>
      <c r="AH98" s="144"/>
      <c r="AI98" s="129"/>
      <c r="AJ98" s="161"/>
      <c r="AK98" s="143"/>
      <c r="AL98" s="144"/>
      <c r="AM98" s="149"/>
      <c r="AN98" s="150"/>
      <c r="AO98" s="236"/>
      <c r="AP98" s="237"/>
      <c r="AQ98" s="236"/>
      <c r="AR98" s="237"/>
      <c r="AS98" s="236" t="s">
        <v>11</v>
      </c>
      <c r="AT98" s="237">
        <v>70</v>
      </c>
      <c r="AU98" s="233"/>
      <c r="AV98" s="234"/>
      <c r="AW98" s="236"/>
      <c r="AX98" s="271"/>
    </row>
    <row r="99" spans="4:50" ht="21" customHeight="1">
      <c r="D99" s="51">
        <v>90</v>
      </c>
      <c r="E99" s="104" t="s">
        <v>158</v>
      </c>
      <c r="F99" s="55"/>
      <c r="G99" s="55"/>
      <c r="H99" s="56">
        <v>2008</v>
      </c>
      <c r="I99" s="57" t="s">
        <v>4</v>
      </c>
      <c r="J99" s="40">
        <f t="shared" si="2"/>
        <v>70</v>
      </c>
      <c r="K99" s="149"/>
      <c r="L99" s="150"/>
      <c r="M99" s="134"/>
      <c r="N99" s="135"/>
      <c r="O99" s="129"/>
      <c r="P99" s="161"/>
      <c r="Q99" s="143"/>
      <c r="R99" s="144"/>
      <c r="S99" s="129"/>
      <c r="T99" s="161"/>
      <c r="U99" s="143"/>
      <c r="V99" s="144"/>
      <c r="W99" s="143"/>
      <c r="X99" s="144"/>
      <c r="Y99" s="143"/>
      <c r="Z99" s="144"/>
      <c r="AA99" s="143"/>
      <c r="AB99" s="144"/>
      <c r="AC99" s="143"/>
      <c r="AD99" s="144"/>
      <c r="AE99" s="143"/>
      <c r="AF99" s="144"/>
      <c r="AG99" s="143"/>
      <c r="AH99" s="144"/>
      <c r="AI99" s="129"/>
      <c r="AJ99" s="161"/>
      <c r="AK99" s="143"/>
      <c r="AL99" s="144"/>
      <c r="AM99" s="149"/>
      <c r="AN99" s="150"/>
      <c r="AO99" s="236"/>
      <c r="AP99" s="237"/>
      <c r="AQ99" s="236" t="s">
        <v>11</v>
      </c>
      <c r="AR99" s="237">
        <v>70</v>
      </c>
      <c r="AS99" s="236"/>
      <c r="AT99" s="237"/>
      <c r="AU99" s="233"/>
      <c r="AV99" s="234"/>
      <c r="AW99" s="236"/>
      <c r="AX99" s="271"/>
    </row>
    <row r="100" spans="4:50" ht="21" customHeight="1">
      <c r="D100" s="51">
        <v>91</v>
      </c>
      <c r="E100" s="104" t="s">
        <v>587</v>
      </c>
      <c r="F100" s="55"/>
      <c r="G100" s="55"/>
      <c r="H100" s="56">
        <v>2007</v>
      </c>
      <c r="I100" s="57" t="s">
        <v>162</v>
      </c>
      <c r="J100" s="40">
        <f t="shared" si="2"/>
        <v>70</v>
      </c>
      <c r="K100" s="149"/>
      <c r="L100" s="150"/>
      <c r="M100" s="134"/>
      <c r="N100" s="135"/>
      <c r="O100" s="129"/>
      <c r="P100" s="161"/>
      <c r="Q100" s="143"/>
      <c r="R100" s="144"/>
      <c r="S100" s="129"/>
      <c r="T100" s="161"/>
      <c r="U100" s="143"/>
      <c r="V100" s="144"/>
      <c r="W100" s="143"/>
      <c r="X100" s="144"/>
      <c r="Y100" s="143" t="s">
        <v>11</v>
      </c>
      <c r="Z100" s="144">
        <v>70</v>
      </c>
      <c r="AA100" s="143"/>
      <c r="AB100" s="144"/>
      <c r="AC100" s="143"/>
      <c r="AD100" s="144"/>
      <c r="AE100" s="143"/>
      <c r="AF100" s="144"/>
      <c r="AG100" s="143"/>
      <c r="AH100" s="144"/>
      <c r="AI100" s="129"/>
      <c r="AJ100" s="161"/>
      <c r="AK100" s="143"/>
      <c r="AL100" s="144"/>
      <c r="AM100" s="149"/>
      <c r="AN100" s="150"/>
      <c r="AO100" s="236"/>
      <c r="AP100" s="237"/>
      <c r="AQ100" s="236"/>
      <c r="AR100" s="237"/>
      <c r="AS100" s="236"/>
      <c r="AT100" s="237"/>
      <c r="AU100" s="233"/>
      <c r="AV100" s="234"/>
      <c r="AW100" s="236"/>
      <c r="AX100" s="271"/>
    </row>
    <row r="101" spans="4:50" ht="21" customHeight="1">
      <c r="D101" s="51">
        <v>92</v>
      </c>
      <c r="E101" s="104" t="s">
        <v>392</v>
      </c>
      <c r="F101" s="55"/>
      <c r="G101" s="55"/>
      <c r="H101" s="56">
        <v>2011</v>
      </c>
      <c r="I101" s="57" t="s">
        <v>5</v>
      </c>
      <c r="J101" s="40">
        <f t="shared" si="2"/>
        <v>70</v>
      </c>
      <c r="K101" s="149"/>
      <c r="L101" s="150"/>
      <c r="M101" s="134"/>
      <c r="N101" s="135"/>
      <c r="O101" s="129"/>
      <c r="P101" s="161"/>
      <c r="Q101" s="143"/>
      <c r="R101" s="144"/>
      <c r="S101" s="129"/>
      <c r="T101" s="161"/>
      <c r="U101" s="143"/>
      <c r="V101" s="144"/>
      <c r="W101" s="143" t="s">
        <v>11</v>
      </c>
      <c r="X101" s="144">
        <v>70</v>
      </c>
      <c r="Y101" s="143"/>
      <c r="Z101" s="144"/>
      <c r="AA101" s="143"/>
      <c r="AB101" s="144"/>
      <c r="AC101" s="143"/>
      <c r="AD101" s="144"/>
      <c r="AE101" s="143"/>
      <c r="AF101" s="144"/>
      <c r="AG101" s="143"/>
      <c r="AH101" s="144"/>
      <c r="AI101" s="129"/>
      <c r="AJ101" s="161"/>
      <c r="AK101" s="143"/>
      <c r="AL101" s="144"/>
      <c r="AM101" s="149"/>
      <c r="AN101" s="150"/>
      <c r="AO101" s="236"/>
      <c r="AP101" s="237"/>
      <c r="AQ101" s="236"/>
      <c r="AR101" s="237"/>
      <c r="AS101" s="236"/>
      <c r="AT101" s="237"/>
      <c r="AU101" s="233"/>
      <c r="AV101" s="234"/>
      <c r="AW101" s="236"/>
      <c r="AX101" s="271"/>
    </row>
    <row r="102" spans="4:50" ht="21" customHeight="1">
      <c r="D102" s="51">
        <v>93</v>
      </c>
      <c r="E102" s="104" t="s">
        <v>561</v>
      </c>
      <c r="F102" s="55"/>
      <c r="G102" s="55"/>
      <c r="H102" s="56"/>
      <c r="I102" s="57" t="s">
        <v>78</v>
      </c>
      <c r="J102" s="40">
        <f t="shared" si="2"/>
        <v>70</v>
      </c>
      <c r="K102" s="149"/>
      <c r="L102" s="150"/>
      <c r="M102" s="134"/>
      <c r="N102" s="135"/>
      <c r="O102" s="129"/>
      <c r="P102" s="161"/>
      <c r="Q102" s="143"/>
      <c r="R102" s="144"/>
      <c r="S102" s="129"/>
      <c r="T102" s="161"/>
      <c r="U102" s="143"/>
      <c r="V102" s="144"/>
      <c r="W102" s="143" t="s">
        <v>25</v>
      </c>
      <c r="X102" s="144">
        <v>35</v>
      </c>
      <c r="Y102" s="143"/>
      <c r="Z102" s="144"/>
      <c r="AA102" s="143"/>
      <c r="AB102" s="144"/>
      <c r="AC102" s="143" t="s">
        <v>25</v>
      </c>
      <c r="AD102" s="144">
        <v>35</v>
      </c>
      <c r="AE102" s="143"/>
      <c r="AF102" s="144"/>
      <c r="AG102" s="143"/>
      <c r="AH102" s="144"/>
      <c r="AI102" s="129"/>
      <c r="AJ102" s="161"/>
      <c r="AK102" s="143"/>
      <c r="AL102" s="144"/>
      <c r="AM102" s="149"/>
      <c r="AN102" s="150"/>
      <c r="AO102" s="236"/>
      <c r="AP102" s="237"/>
      <c r="AQ102" s="236"/>
      <c r="AR102" s="237"/>
      <c r="AS102" s="236"/>
      <c r="AT102" s="237"/>
      <c r="AU102" s="233"/>
      <c r="AV102" s="234"/>
      <c r="AW102" s="236"/>
      <c r="AX102" s="271"/>
    </row>
    <row r="103" spans="4:50" ht="21" customHeight="1">
      <c r="D103" s="51">
        <v>94</v>
      </c>
      <c r="E103" s="95" t="s">
        <v>438</v>
      </c>
      <c r="F103" s="52"/>
      <c r="G103" s="52"/>
      <c r="H103" s="53">
        <v>2003</v>
      </c>
      <c r="I103" s="54" t="s">
        <v>76</v>
      </c>
      <c r="J103" s="40">
        <f t="shared" si="2"/>
        <v>70</v>
      </c>
      <c r="K103" s="149"/>
      <c r="L103" s="150"/>
      <c r="M103" s="134"/>
      <c r="N103" s="135"/>
      <c r="O103" s="129" t="s">
        <v>38</v>
      </c>
      <c r="P103" s="161">
        <v>70</v>
      </c>
      <c r="Q103" s="143"/>
      <c r="R103" s="144"/>
      <c r="S103" s="129"/>
      <c r="T103" s="161"/>
      <c r="U103" s="143"/>
      <c r="V103" s="144"/>
      <c r="W103" s="143"/>
      <c r="X103" s="144"/>
      <c r="Y103" s="143"/>
      <c r="Z103" s="144"/>
      <c r="AA103" s="143"/>
      <c r="AB103" s="144"/>
      <c r="AC103" s="143"/>
      <c r="AD103" s="144"/>
      <c r="AE103" s="143"/>
      <c r="AF103" s="144"/>
      <c r="AG103" s="143"/>
      <c r="AH103" s="144"/>
      <c r="AI103" s="129"/>
      <c r="AJ103" s="161"/>
      <c r="AK103" s="143"/>
      <c r="AL103" s="144"/>
      <c r="AM103" s="149"/>
      <c r="AN103" s="150"/>
      <c r="AO103" s="236"/>
      <c r="AP103" s="237"/>
      <c r="AQ103" s="236"/>
      <c r="AR103" s="237"/>
      <c r="AS103" s="236"/>
      <c r="AT103" s="237"/>
      <c r="AU103" s="233"/>
      <c r="AV103" s="234"/>
      <c r="AW103" s="236"/>
      <c r="AX103" s="271"/>
    </row>
    <row r="104" spans="4:50" ht="21" customHeight="1">
      <c r="D104" s="51">
        <v>95</v>
      </c>
      <c r="E104" s="95" t="s">
        <v>439</v>
      </c>
      <c r="F104" s="52"/>
      <c r="G104" s="52"/>
      <c r="H104" s="53">
        <v>2009</v>
      </c>
      <c r="I104" s="54" t="s">
        <v>76</v>
      </c>
      <c r="J104" s="40">
        <f t="shared" si="2"/>
        <v>70</v>
      </c>
      <c r="K104" s="149"/>
      <c r="L104" s="150"/>
      <c r="M104" s="134"/>
      <c r="N104" s="135"/>
      <c r="O104" s="129" t="s">
        <v>38</v>
      </c>
      <c r="P104" s="161">
        <v>70</v>
      </c>
      <c r="Q104" s="143"/>
      <c r="R104" s="144"/>
      <c r="S104" s="129"/>
      <c r="T104" s="161"/>
      <c r="U104" s="143"/>
      <c r="V104" s="144"/>
      <c r="W104" s="143"/>
      <c r="X104" s="144"/>
      <c r="Y104" s="143"/>
      <c r="Z104" s="144"/>
      <c r="AA104" s="143"/>
      <c r="AB104" s="144"/>
      <c r="AC104" s="143"/>
      <c r="AD104" s="144"/>
      <c r="AE104" s="143"/>
      <c r="AF104" s="144"/>
      <c r="AG104" s="143"/>
      <c r="AH104" s="144"/>
      <c r="AI104" s="129"/>
      <c r="AJ104" s="161"/>
      <c r="AK104" s="143"/>
      <c r="AL104" s="144"/>
      <c r="AM104" s="149"/>
      <c r="AN104" s="150"/>
      <c r="AO104" s="236"/>
      <c r="AP104" s="237"/>
      <c r="AQ104" s="236"/>
      <c r="AR104" s="237"/>
      <c r="AS104" s="236"/>
      <c r="AT104" s="237"/>
      <c r="AU104" s="233"/>
      <c r="AV104" s="234"/>
      <c r="AW104" s="236"/>
      <c r="AX104" s="271"/>
    </row>
    <row r="105" spans="4:50" ht="21" customHeight="1">
      <c r="D105" s="51">
        <v>96</v>
      </c>
      <c r="E105" s="95" t="s">
        <v>440</v>
      </c>
      <c r="F105" s="52"/>
      <c r="G105" s="52"/>
      <c r="H105" s="53">
        <v>2003</v>
      </c>
      <c r="I105" s="54" t="s">
        <v>76</v>
      </c>
      <c r="J105" s="40">
        <f t="shared" si="2"/>
        <v>70</v>
      </c>
      <c r="K105" s="149"/>
      <c r="L105" s="150"/>
      <c r="M105" s="134"/>
      <c r="N105" s="135"/>
      <c r="O105" s="129" t="s">
        <v>38</v>
      </c>
      <c r="P105" s="161">
        <v>70</v>
      </c>
      <c r="Q105" s="143"/>
      <c r="R105" s="144"/>
      <c r="S105" s="129"/>
      <c r="T105" s="161"/>
      <c r="U105" s="143"/>
      <c r="V105" s="144"/>
      <c r="W105" s="143"/>
      <c r="X105" s="144"/>
      <c r="Y105" s="143"/>
      <c r="Z105" s="144"/>
      <c r="AA105" s="143"/>
      <c r="AB105" s="144"/>
      <c r="AC105" s="143"/>
      <c r="AD105" s="144"/>
      <c r="AE105" s="143"/>
      <c r="AF105" s="144"/>
      <c r="AG105" s="143"/>
      <c r="AH105" s="144"/>
      <c r="AI105" s="129"/>
      <c r="AJ105" s="161"/>
      <c r="AK105" s="143"/>
      <c r="AL105" s="144"/>
      <c r="AM105" s="149"/>
      <c r="AN105" s="150"/>
      <c r="AO105" s="236"/>
      <c r="AP105" s="237"/>
      <c r="AQ105" s="236"/>
      <c r="AR105" s="237"/>
      <c r="AS105" s="236"/>
      <c r="AT105" s="237"/>
      <c r="AU105" s="233"/>
      <c r="AV105" s="234"/>
      <c r="AW105" s="236"/>
      <c r="AX105" s="271"/>
    </row>
    <row r="106" spans="4:50" ht="21" customHeight="1">
      <c r="D106" s="51">
        <v>97</v>
      </c>
      <c r="E106" s="95" t="s">
        <v>86</v>
      </c>
      <c r="F106" s="58"/>
      <c r="G106" s="58"/>
      <c r="H106" s="53">
        <v>2008</v>
      </c>
      <c r="I106" s="54" t="s">
        <v>76</v>
      </c>
      <c r="J106" s="40">
        <f t="shared" ref="J106:J127" si="3">L106+N106+P106+R106+T106+V106+X106+Z106+AB106+AD106+AF106+AH106+AJ106+AL106+AN106+AP106+AR106+AT106+AV106+AX106</f>
        <v>55</v>
      </c>
      <c r="K106" s="149"/>
      <c r="L106" s="150"/>
      <c r="M106" s="134"/>
      <c r="N106" s="135"/>
      <c r="O106" s="129"/>
      <c r="P106" s="161"/>
      <c r="Q106" s="143"/>
      <c r="R106" s="144"/>
      <c r="S106" s="129"/>
      <c r="T106" s="161"/>
      <c r="U106" s="143"/>
      <c r="V106" s="144"/>
      <c r="W106" s="143"/>
      <c r="X106" s="144"/>
      <c r="Y106" s="143"/>
      <c r="Z106" s="144"/>
      <c r="AA106" s="143"/>
      <c r="AB106" s="144"/>
      <c r="AC106" s="143"/>
      <c r="AD106" s="144"/>
      <c r="AE106" s="143"/>
      <c r="AF106" s="144"/>
      <c r="AG106" s="143"/>
      <c r="AH106" s="144"/>
      <c r="AI106" s="129"/>
      <c r="AJ106" s="161"/>
      <c r="AK106" s="143"/>
      <c r="AL106" s="144"/>
      <c r="AM106" s="149"/>
      <c r="AN106" s="150"/>
      <c r="AO106" s="236"/>
      <c r="AP106" s="237"/>
      <c r="AQ106" s="236" t="s">
        <v>70</v>
      </c>
      <c r="AR106" s="237">
        <v>55</v>
      </c>
      <c r="AS106" s="236"/>
      <c r="AT106" s="237"/>
      <c r="AU106" s="233"/>
      <c r="AV106" s="234"/>
      <c r="AW106" s="236"/>
      <c r="AX106" s="271"/>
    </row>
    <row r="107" spans="4:50" ht="21" customHeight="1">
      <c r="D107" s="51">
        <v>98</v>
      </c>
      <c r="E107" s="104" t="s">
        <v>589</v>
      </c>
      <c r="F107" s="55"/>
      <c r="G107" s="55"/>
      <c r="H107" s="56"/>
      <c r="I107" s="57" t="s">
        <v>300</v>
      </c>
      <c r="J107" s="40">
        <f t="shared" si="3"/>
        <v>55</v>
      </c>
      <c r="K107" s="149"/>
      <c r="L107" s="150"/>
      <c r="M107" s="134"/>
      <c r="N107" s="135"/>
      <c r="O107" s="129"/>
      <c r="P107" s="161"/>
      <c r="Q107" s="143"/>
      <c r="R107" s="144"/>
      <c r="S107" s="129"/>
      <c r="T107" s="161"/>
      <c r="U107" s="143"/>
      <c r="V107" s="144"/>
      <c r="W107" s="143"/>
      <c r="X107" s="144"/>
      <c r="Y107" s="143" t="s">
        <v>70</v>
      </c>
      <c r="Z107" s="144">
        <v>55</v>
      </c>
      <c r="AA107" s="143"/>
      <c r="AB107" s="144"/>
      <c r="AC107" s="143"/>
      <c r="AD107" s="144"/>
      <c r="AE107" s="143"/>
      <c r="AF107" s="144"/>
      <c r="AG107" s="143"/>
      <c r="AH107" s="144"/>
      <c r="AI107" s="129"/>
      <c r="AJ107" s="161"/>
      <c r="AK107" s="143"/>
      <c r="AL107" s="144"/>
      <c r="AM107" s="149"/>
      <c r="AN107" s="150"/>
      <c r="AO107" s="236"/>
      <c r="AP107" s="237"/>
      <c r="AQ107" s="236"/>
      <c r="AR107" s="237"/>
      <c r="AS107" s="236"/>
      <c r="AT107" s="237"/>
      <c r="AU107" s="233"/>
      <c r="AV107" s="234"/>
      <c r="AW107" s="236"/>
      <c r="AX107" s="271"/>
    </row>
    <row r="108" spans="4:50" ht="21" customHeight="1">
      <c r="D108" s="51">
        <v>99</v>
      </c>
      <c r="E108" s="104" t="s">
        <v>583</v>
      </c>
      <c r="F108" s="55"/>
      <c r="G108" s="55"/>
      <c r="H108" s="56">
        <v>2009</v>
      </c>
      <c r="I108" s="57" t="s">
        <v>162</v>
      </c>
      <c r="J108" s="40">
        <f t="shared" si="3"/>
        <v>55</v>
      </c>
      <c r="K108" s="149"/>
      <c r="L108" s="150"/>
      <c r="M108" s="134"/>
      <c r="N108" s="135"/>
      <c r="O108" s="129"/>
      <c r="P108" s="161"/>
      <c r="Q108" s="143"/>
      <c r="R108" s="144"/>
      <c r="S108" s="129"/>
      <c r="T108" s="161"/>
      <c r="U108" s="143"/>
      <c r="V108" s="144"/>
      <c r="W108" s="143"/>
      <c r="X108" s="144"/>
      <c r="Y108" s="143" t="s">
        <v>70</v>
      </c>
      <c r="Z108" s="144">
        <v>55</v>
      </c>
      <c r="AA108" s="143"/>
      <c r="AB108" s="144"/>
      <c r="AC108" s="143"/>
      <c r="AD108" s="144"/>
      <c r="AE108" s="143"/>
      <c r="AF108" s="144"/>
      <c r="AG108" s="143"/>
      <c r="AH108" s="144"/>
      <c r="AI108" s="129"/>
      <c r="AJ108" s="161"/>
      <c r="AK108" s="143"/>
      <c r="AL108" s="144"/>
      <c r="AM108" s="149"/>
      <c r="AN108" s="150"/>
      <c r="AO108" s="236"/>
      <c r="AP108" s="237"/>
      <c r="AQ108" s="236"/>
      <c r="AR108" s="237"/>
      <c r="AS108" s="236"/>
      <c r="AT108" s="237"/>
      <c r="AU108" s="233"/>
      <c r="AV108" s="234"/>
      <c r="AW108" s="236"/>
      <c r="AX108" s="271"/>
    </row>
    <row r="109" spans="4:50" ht="21" customHeight="1">
      <c r="D109" s="51">
        <v>100</v>
      </c>
      <c r="E109" s="104" t="s">
        <v>622</v>
      </c>
      <c r="F109" s="55"/>
      <c r="G109" s="55"/>
      <c r="H109" s="56">
        <v>2003</v>
      </c>
      <c r="I109" s="57" t="s">
        <v>6</v>
      </c>
      <c r="J109" s="40">
        <f t="shared" si="3"/>
        <v>55</v>
      </c>
      <c r="K109" s="149"/>
      <c r="L109" s="150"/>
      <c r="M109" s="134"/>
      <c r="N109" s="135"/>
      <c r="O109" s="129"/>
      <c r="P109" s="161"/>
      <c r="Q109" s="143"/>
      <c r="R109" s="144"/>
      <c r="S109" s="129"/>
      <c r="T109" s="161"/>
      <c r="U109" s="143"/>
      <c r="V109" s="144"/>
      <c r="W109" s="143"/>
      <c r="X109" s="144"/>
      <c r="Y109" s="143"/>
      <c r="Z109" s="144"/>
      <c r="AA109" s="143"/>
      <c r="AB109" s="144"/>
      <c r="AC109" s="143"/>
      <c r="AD109" s="144"/>
      <c r="AE109" s="143" t="s">
        <v>68</v>
      </c>
      <c r="AF109" s="144">
        <v>55</v>
      </c>
      <c r="AG109" s="143"/>
      <c r="AH109" s="144"/>
      <c r="AI109" s="129"/>
      <c r="AJ109" s="161"/>
      <c r="AK109" s="143"/>
      <c r="AL109" s="144"/>
      <c r="AM109" s="149"/>
      <c r="AN109" s="150"/>
      <c r="AO109" s="236"/>
      <c r="AP109" s="237"/>
      <c r="AQ109" s="236"/>
      <c r="AR109" s="237"/>
      <c r="AS109" s="236"/>
      <c r="AT109" s="237"/>
      <c r="AU109" s="233"/>
      <c r="AV109" s="234"/>
      <c r="AW109" s="236"/>
      <c r="AX109" s="271"/>
    </row>
    <row r="110" spans="4:50" ht="21" customHeight="1">
      <c r="D110" s="51">
        <v>101</v>
      </c>
      <c r="E110" s="104" t="s">
        <v>108</v>
      </c>
      <c r="F110" s="55"/>
      <c r="G110" s="55"/>
      <c r="H110" s="56">
        <v>2004</v>
      </c>
      <c r="I110" s="57" t="s">
        <v>4</v>
      </c>
      <c r="J110" s="40">
        <f t="shared" si="3"/>
        <v>55</v>
      </c>
      <c r="K110" s="149"/>
      <c r="L110" s="150"/>
      <c r="M110" s="134"/>
      <c r="N110" s="135"/>
      <c r="O110" s="129"/>
      <c r="P110" s="161"/>
      <c r="Q110" s="143"/>
      <c r="R110" s="144"/>
      <c r="S110" s="129"/>
      <c r="T110" s="161"/>
      <c r="U110" s="143"/>
      <c r="V110" s="144"/>
      <c r="W110" s="143"/>
      <c r="X110" s="144"/>
      <c r="Y110" s="143"/>
      <c r="Z110" s="144"/>
      <c r="AA110" s="143" t="s">
        <v>70</v>
      </c>
      <c r="AB110" s="144">
        <v>55</v>
      </c>
      <c r="AC110" s="143"/>
      <c r="AD110" s="144"/>
      <c r="AE110" s="143"/>
      <c r="AF110" s="144"/>
      <c r="AG110" s="143"/>
      <c r="AH110" s="144"/>
      <c r="AI110" s="129"/>
      <c r="AJ110" s="161"/>
      <c r="AK110" s="143"/>
      <c r="AL110" s="144"/>
      <c r="AM110" s="149"/>
      <c r="AN110" s="150"/>
      <c r="AO110" s="236"/>
      <c r="AP110" s="237"/>
      <c r="AQ110" s="236"/>
      <c r="AR110" s="237"/>
      <c r="AS110" s="236"/>
      <c r="AT110" s="237"/>
      <c r="AU110" s="233"/>
      <c r="AV110" s="234"/>
      <c r="AW110" s="236"/>
      <c r="AX110" s="271"/>
    </row>
    <row r="111" spans="4:50" ht="21" customHeight="1">
      <c r="D111" s="51">
        <v>102</v>
      </c>
      <c r="E111" s="95" t="s">
        <v>832</v>
      </c>
      <c r="F111" s="52"/>
      <c r="G111" s="52"/>
      <c r="H111" s="53"/>
      <c r="I111" s="54" t="s">
        <v>4</v>
      </c>
      <c r="J111" s="40">
        <f t="shared" si="3"/>
        <v>45</v>
      </c>
      <c r="K111" s="149"/>
      <c r="L111" s="150"/>
      <c r="M111" s="134"/>
      <c r="N111" s="135"/>
      <c r="O111" s="129"/>
      <c r="P111" s="161"/>
      <c r="Q111" s="143"/>
      <c r="R111" s="144"/>
      <c r="S111" s="129"/>
      <c r="T111" s="161"/>
      <c r="U111" s="143"/>
      <c r="V111" s="144"/>
      <c r="W111" s="143"/>
      <c r="X111" s="144"/>
      <c r="Y111" s="143"/>
      <c r="Z111" s="144"/>
      <c r="AA111" s="143"/>
      <c r="AB111" s="144"/>
      <c r="AC111" s="143"/>
      <c r="AD111" s="144"/>
      <c r="AE111" s="143"/>
      <c r="AF111" s="144"/>
      <c r="AG111" s="143"/>
      <c r="AH111" s="144"/>
      <c r="AI111" s="129"/>
      <c r="AJ111" s="161"/>
      <c r="AK111" s="143"/>
      <c r="AL111" s="144"/>
      <c r="AM111" s="149"/>
      <c r="AN111" s="150"/>
      <c r="AO111" s="236"/>
      <c r="AP111" s="237"/>
      <c r="AQ111" s="236"/>
      <c r="AR111" s="237"/>
      <c r="AS111" s="236"/>
      <c r="AT111" s="237"/>
      <c r="AU111" s="233"/>
      <c r="AV111" s="234"/>
      <c r="AW111" s="236" t="s">
        <v>71</v>
      </c>
      <c r="AX111" s="271">
        <v>45</v>
      </c>
    </row>
    <row r="112" spans="4:50" ht="21" customHeight="1">
      <c r="D112" s="51">
        <v>103</v>
      </c>
      <c r="E112" s="95" t="s">
        <v>833</v>
      </c>
      <c r="F112" s="52"/>
      <c r="G112" s="52"/>
      <c r="H112" s="53"/>
      <c r="I112" s="54" t="s">
        <v>4</v>
      </c>
      <c r="J112" s="40">
        <f t="shared" si="3"/>
        <v>45</v>
      </c>
      <c r="K112" s="149"/>
      <c r="L112" s="150"/>
      <c r="M112" s="134"/>
      <c r="N112" s="135"/>
      <c r="O112" s="129"/>
      <c r="P112" s="161"/>
      <c r="Q112" s="143"/>
      <c r="R112" s="144"/>
      <c r="S112" s="129"/>
      <c r="T112" s="161"/>
      <c r="U112" s="143"/>
      <c r="V112" s="144"/>
      <c r="W112" s="143"/>
      <c r="X112" s="144"/>
      <c r="Y112" s="143"/>
      <c r="Z112" s="144"/>
      <c r="AA112" s="143"/>
      <c r="AB112" s="144"/>
      <c r="AC112" s="143"/>
      <c r="AD112" s="144"/>
      <c r="AE112" s="143"/>
      <c r="AF112" s="144"/>
      <c r="AG112" s="143"/>
      <c r="AH112" s="144"/>
      <c r="AI112" s="129"/>
      <c r="AJ112" s="161"/>
      <c r="AK112" s="143"/>
      <c r="AL112" s="144"/>
      <c r="AM112" s="149"/>
      <c r="AN112" s="150"/>
      <c r="AO112" s="236"/>
      <c r="AP112" s="237"/>
      <c r="AQ112" s="236"/>
      <c r="AR112" s="237"/>
      <c r="AS112" s="236"/>
      <c r="AT112" s="237"/>
      <c r="AU112" s="233"/>
      <c r="AV112" s="234"/>
      <c r="AW112" s="236" t="s">
        <v>71</v>
      </c>
      <c r="AX112" s="271">
        <v>45</v>
      </c>
    </row>
    <row r="113" spans="4:50" ht="21" customHeight="1">
      <c r="D113" s="51">
        <v>104</v>
      </c>
      <c r="E113" s="95" t="s">
        <v>801</v>
      </c>
      <c r="F113" s="52"/>
      <c r="G113" s="52"/>
      <c r="H113" s="53"/>
      <c r="I113" s="54" t="s">
        <v>300</v>
      </c>
      <c r="J113" s="40">
        <f t="shared" si="3"/>
        <v>45</v>
      </c>
      <c r="K113" s="149"/>
      <c r="L113" s="150"/>
      <c r="M113" s="134"/>
      <c r="N113" s="135"/>
      <c r="O113" s="129"/>
      <c r="P113" s="161"/>
      <c r="Q113" s="143"/>
      <c r="R113" s="144"/>
      <c r="S113" s="129"/>
      <c r="T113" s="161"/>
      <c r="U113" s="143"/>
      <c r="V113" s="144"/>
      <c r="W113" s="143"/>
      <c r="X113" s="144"/>
      <c r="Y113" s="143"/>
      <c r="Z113" s="144"/>
      <c r="AA113" s="143"/>
      <c r="AB113" s="144"/>
      <c r="AC113" s="143"/>
      <c r="AD113" s="144"/>
      <c r="AE113" s="143"/>
      <c r="AF113" s="144"/>
      <c r="AG113" s="143"/>
      <c r="AH113" s="144"/>
      <c r="AI113" s="129"/>
      <c r="AJ113" s="161"/>
      <c r="AK113" s="143"/>
      <c r="AL113" s="144"/>
      <c r="AM113" s="149"/>
      <c r="AN113" s="150"/>
      <c r="AO113" s="236"/>
      <c r="AP113" s="237"/>
      <c r="AQ113" s="236"/>
      <c r="AR113" s="237"/>
      <c r="AS113" s="236" t="s">
        <v>38</v>
      </c>
      <c r="AT113" s="237">
        <v>45</v>
      </c>
      <c r="AU113" s="233"/>
      <c r="AV113" s="234"/>
      <c r="AW113" s="236"/>
      <c r="AX113" s="271"/>
    </row>
    <row r="114" spans="4:50" ht="21" customHeight="1">
      <c r="D114" s="51">
        <v>105</v>
      </c>
      <c r="E114" s="95" t="s">
        <v>800</v>
      </c>
      <c r="F114" s="52"/>
      <c r="G114" s="52"/>
      <c r="H114" s="53"/>
      <c r="I114" s="54" t="s">
        <v>162</v>
      </c>
      <c r="J114" s="40">
        <f t="shared" si="3"/>
        <v>45</v>
      </c>
      <c r="K114" s="149"/>
      <c r="L114" s="150"/>
      <c r="M114" s="134"/>
      <c r="N114" s="135"/>
      <c r="O114" s="129"/>
      <c r="P114" s="161"/>
      <c r="Q114" s="143"/>
      <c r="R114" s="144"/>
      <c r="S114" s="129"/>
      <c r="T114" s="161"/>
      <c r="U114" s="143"/>
      <c r="V114" s="144"/>
      <c r="W114" s="143"/>
      <c r="X114" s="144"/>
      <c r="Y114" s="143"/>
      <c r="Z114" s="144"/>
      <c r="AA114" s="143"/>
      <c r="AB114" s="144"/>
      <c r="AC114" s="143"/>
      <c r="AD114" s="144"/>
      <c r="AE114" s="143"/>
      <c r="AF114" s="144"/>
      <c r="AG114" s="143"/>
      <c r="AH114" s="144"/>
      <c r="AI114" s="129"/>
      <c r="AJ114" s="161"/>
      <c r="AK114" s="143"/>
      <c r="AL114" s="144"/>
      <c r="AM114" s="149"/>
      <c r="AN114" s="150"/>
      <c r="AO114" s="236"/>
      <c r="AP114" s="237"/>
      <c r="AQ114" s="236"/>
      <c r="AR114" s="237"/>
      <c r="AS114" s="236" t="s">
        <v>52</v>
      </c>
      <c r="AT114" s="237">
        <v>45</v>
      </c>
      <c r="AU114" s="233"/>
      <c r="AV114" s="234"/>
      <c r="AW114" s="236"/>
      <c r="AX114" s="271"/>
    </row>
    <row r="115" spans="4:50" ht="21" customHeight="1">
      <c r="D115" s="51">
        <v>106</v>
      </c>
      <c r="E115" s="95" t="s">
        <v>349</v>
      </c>
      <c r="F115" s="52"/>
      <c r="G115" s="52"/>
      <c r="H115" s="53"/>
      <c r="I115" s="54" t="s">
        <v>4</v>
      </c>
      <c r="J115" s="40">
        <f t="shared" si="3"/>
        <v>45</v>
      </c>
      <c r="K115" s="149"/>
      <c r="L115" s="150"/>
      <c r="M115" s="134"/>
      <c r="N115" s="135"/>
      <c r="O115" s="129"/>
      <c r="P115" s="161"/>
      <c r="Q115" s="143"/>
      <c r="R115" s="144"/>
      <c r="S115" s="129"/>
      <c r="T115" s="161"/>
      <c r="U115" s="143"/>
      <c r="V115" s="144"/>
      <c r="W115" s="143"/>
      <c r="X115" s="144"/>
      <c r="Y115" s="143"/>
      <c r="Z115" s="144"/>
      <c r="AA115" s="143"/>
      <c r="AB115" s="144"/>
      <c r="AC115" s="143"/>
      <c r="AD115" s="144"/>
      <c r="AE115" s="143"/>
      <c r="AF115" s="144"/>
      <c r="AG115" s="143"/>
      <c r="AH115" s="144"/>
      <c r="AI115" s="129"/>
      <c r="AJ115" s="161"/>
      <c r="AK115" s="143"/>
      <c r="AL115" s="144"/>
      <c r="AM115" s="149"/>
      <c r="AN115" s="150"/>
      <c r="AO115" s="236"/>
      <c r="AP115" s="237"/>
      <c r="AQ115" s="236" t="s">
        <v>71</v>
      </c>
      <c r="AR115" s="237">
        <v>45</v>
      </c>
      <c r="AS115" s="236"/>
      <c r="AT115" s="237"/>
      <c r="AU115" s="233"/>
      <c r="AV115" s="234"/>
      <c r="AW115" s="236"/>
      <c r="AX115" s="271"/>
    </row>
    <row r="116" spans="4:50" ht="21" customHeight="1">
      <c r="D116" s="51">
        <v>107</v>
      </c>
      <c r="E116" s="104" t="s">
        <v>72</v>
      </c>
      <c r="F116" s="55"/>
      <c r="G116" s="55"/>
      <c r="H116" s="56">
        <v>2010</v>
      </c>
      <c r="I116" s="57" t="s">
        <v>18</v>
      </c>
      <c r="J116" s="40">
        <f t="shared" si="3"/>
        <v>45</v>
      </c>
      <c r="K116" s="149"/>
      <c r="L116" s="150"/>
      <c r="M116" s="134"/>
      <c r="N116" s="135"/>
      <c r="O116" s="129"/>
      <c r="P116" s="161"/>
      <c r="Q116" s="143"/>
      <c r="R116" s="144"/>
      <c r="S116" s="129"/>
      <c r="T116" s="161"/>
      <c r="U116" s="143"/>
      <c r="V116" s="144"/>
      <c r="W116" s="143"/>
      <c r="X116" s="144"/>
      <c r="Y116" s="143"/>
      <c r="Z116" s="144"/>
      <c r="AA116" s="143" t="s">
        <v>71</v>
      </c>
      <c r="AB116" s="144">
        <v>45</v>
      </c>
      <c r="AC116" s="143"/>
      <c r="AD116" s="144"/>
      <c r="AE116" s="143"/>
      <c r="AF116" s="144"/>
      <c r="AG116" s="143"/>
      <c r="AH116" s="144"/>
      <c r="AI116" s="129"/>
      <c r="AJ116" s="161"/>
      <c r="AK116" s="143"/>
      <c r="AL116" s="144"/>
      <c r="AM116" s="149"/>
      <c r="AN116" s="150"/>
      <c r="AO116" s="236"/>
      <c r="AP116" s="237"/>
      <c r="AQ116" s="236"/>
      <c r="AR116" s="237"/>
      <c r="AS116" s="236"/>
      <c r="AT116" s="237"/>
      <c r="AU116" s="233"/>
      <c r="AV116" s="234"/>
      <c r="AW116" s="236"/>
      <c r="AX116" s="271"/>
    </row>
    <row r="117" spans="4:50" ht="21" customHeight="1">
      <c r="D117" s="51">
        <v>108</v>
      </c>
      <c r="E117" s="104" t="s">
        <v>590</v>
      </c>
      <c r="F117" s="55"/>
      <c r="G117" s="55"/>
      <c r="H117" s="56"/>
      <c r="I117" s="57" t="s">
        <v>300</v>
      </c>
      <c r="J117" s="40">
        <f t="shared" si="3"/>
        <v>45</v>
      </c>
      <c r="K117" s="149"/>
      <c r="L117" s="150"/>
      <c r="M117" s="134"/>
      <c r="N117" s="135"/>
      <c r="O117" s="129"/>
      <c r="P117" s="161"/>
      <c r="Q117" s="143"/>
      <c r="R117" s="144"/>
      <c r="S117" s="129"/>
      <c r="T117" s="161"/>
      <c r="U117" s="143"/>
      <c r="V117" s="144"/>
      <c r="W117" s="143"/>
      <c r="X117" s="144"/>
      <c r="Y117" s="143" t="s">
        <v>38</v>
      </c>
      <c r="Z117" s="144">
        <v>45</v>
      </c>
      <c r="AA117" s="143"/>
      <c r="AB117" s="144"/>
      <c r="AC117" s="143"/>
      <c r="AD117" s="144"/>
      <c r="AE117" s="143"/>
      <c r="AF117" s="144"/>
      <c r="AG117" s="143"/>
      <c r="AH117" s="144"/>
      <c r="AI117" s="129"/>
      <c r="AJ117" s="161"/>
      <c r="AK117" s="143"/>
      <c r="AL117" s="144"/>
      <c r="AM117" s="149"/>
      <c r="AN117" s="150"/>
      <c r="AO117" s="236"/>
      <c r="AP117" s="237"/>
      <c r="AQ117" s="236"/>
      <c r="AR117" s="237"/>
      <c r="AS117" s="236"/>
      <c r="AT117" s="237"/>
      <c r="AU117" s="233"/>
      <c r="AV117" s="234"/>
      <c r="AW117" s="236"/>
      <c r="AX117" s="271"/>
    </row>
    <row r="118" spans="4:50" ht="21" customHeight="1">
      <c r="D118" s="51">
        <v>109</v>
      </c>
      <c r="E118" s="104" t="s">
        <v>591</v>
      </c>
      <c r="F118" s="55"/>
      <c r="G118" s="55"/>
      <c r="H118" s="56">
        <v>2003</v>
      </c>
      <c r="I118" s="57" t="s">
        <v>300</v>
      </c>
      <c r="J118" s="40">
        <f t="shared" si="3"/>
        <v>45</v>
      </c>
      <c r="K118" s="149"/>
      <c r="L118" s="150"/>
      <c r="M118" s="134"/>
      <c r="N118" s="135"/>
      <c r="O118" s="129"/>
      <c r="P118" s="161"/>
      <c r="Q118" s="143"/>
      <c r="R118" s="144"/>
      <c r="S118" s="129"/>
      <c r="T118" s="161"/>
      <c r="U118" s="143"/>
      <c r="V118" s="144"/>
      <c r="W118" s="143"/>
      <c r="X118" s="144"/>
      <c r="Y118" s="143" t="s">
        <v>52</v>
      </c>
      <c r="Z118" s="144">
        <v>45</v>
      </c>
      <c r="AA118" s="143"/>
      <c r="AB118" s="144"/>
      <c r="AC118" s="143"/>
      <c r="AD118" s="144"/>
      <c r="AE118" s="143"/>
      <c r="AF118" s="144"/>
      <c r="AG118" s="143"/>
      <c r="AH118" s="144"/>
      <c r="AI118" s="129"/>
      <c r="AJ118" s="161"/>
      <c r="AK118" s="143"/>
      <c r="AL118" s="144"/>
      <c r="AM118" s="149"/>
      <c r="AN118" s="150"/>
      <c r="AO118" s="236"/>
      <c r="AP118" s="237"/>
      <c r="AQ118" s="236"/>
      <c r="AR118" s="237"/>
      <c r="AS118" s="236"/>
      <c r="AT118" s="237"/>
      <c r="AU118" s="233"/>
      <c r="AV118" s="234"/>
      <c r="AW118" s="236"/>
      <c r="AX118" s="271"/>
    </row>
    <row r="119" spans="4:50" ht="21" customHeight="1">
      <c r="D119" s="51">
        <v>110</v>
      </c>
      <c r="E119" s="104" t="s">
        <v>617</v>
      </c>
      <c r="F119" s="55"/>
      <c r="G119" s="55"/>
      <c r="H119" s="56">
        <v>2003</v>
      </c>
      <c r="I119" s="57" t="s">
        <v>5</v>
      </c>
      <c r="J119" s="40">
        <f t="shared" si="3"/>
        <v>45</v>
      </c>
      <c r="K119" s="149"/>
      <c r="L119" s="150"/>
      <c r="M119" s="134"/>
      <c r="N119" s="135"/>
      <c r="O119" s="129"/>
      <c r="P119" s="161"/>
      <c r="Q119" s="143"/>
      <c r="R119" s="144"/>
      <c r="S119" s="129"/>
      <c r="T119" s="161"/>
      <c r="U119" s="143"/>
      <c r="V119" s="144"/>
      <c r="W119" s="143"/>
      <c r="X119" s="144"/>
      <c r="Y119" s="143"/>
      <c r="Z119" s="144"/>
      <c r="AA119" s="143"/>
      <c r="AB119" s="144"/>
      <c r="AC119" s="143" t="s">
        <v>69</v>
      </c>
      <c r="AD119" s="144">
        <v>45</v>
      </c>
      <c r="AE119" s="143"/>
      <c r="AF119" s="144"/>
      <c r="AG119" s="143"/>
      <c r="AH119" s="144"/>
      <c r="AI119" s="129"/>
      <c r="AJ119" s="161"/>
      <c r="AK119" s="143"/>
      <c r="AL119" s="144"/>
      <c r="AM119" s="149"/>
      <c r="AN119" s="150"/>
      <c r="AO119" s="236"/>
      <c r="AP119" s="237"/>
      <c r="AQ119" s="236"/>
      <c r="AR119" s="237"/>
      <c r="AS119" s="236"/>
      <c r="AT119" s="237"/>
      <c r="AU119" s="233"/>
      <c r="AV119" s="234"/>
      <c r="AW119" s="236"/>
      <c r="AX119" s="271"/>
    </row>
    <row r="120" spans="4:50" ht="21" customHeight="1">
      <c r="D120" s="51">
        <v>111</v>
      </c>
      <c r="E120" s="104" t="s">
        <v>602</v>
      </c>
      <c r="F120" s="126"/>
      <c r="G120" s="126"/>
      <c r="H120" s="56">
        <v>2007</v>
      </c>
      <c r="I120" s="57" t="s">
        <v>4</v>
      </c>
      <c r="J120" s="40">
        <f t="shared" si="3"/>
        <v>45</v>
      </c>
      <c r="K120" s="149"/>
      <c r="L120" s="150"/>
      <c r="M120" s="134"/>
      <c r="N120" s="135"/>
      <c r="O120" s="129"/>
      <c r="P120" s="161"/>
      <c r="Q120" s="143"/>
      <c r="R120" s="144"/>
      <c r="S120" s="129"/>
      <c r="T120" s="161"/>
      <c r="U120" s="143"/>
      <c r="V120" s="144"/>
      <c r="W120" s="143"/>
      <c r="X120" s="144"/>
      <c r="Y120" s="143"/>
      <c r="Z120" s="144"/>
      <c r="AA120" s="143" t="s">
        <v>69</v>
      </c>
      <c r="AB120" s="144">
        <v>25</v>
      </c>
      <c r="AC120" s="143"/>
      <c r="AD120" s="144"/>
      <c r="AE120" s="143"/>
      <c r="AF120" s="144"/>
      <c r="AG120" s="143"/>
      <c r="AH120" s="144"/>
      <c r="AI120" s="129"/>
      <c r="AJ120" s="161"/>
      <c r="AK120" s="143"/>
      <c r="AL120" s="144"/>
      <c r="AM120" s="149"/>
      <c r="AN120" s="150"/>
      <c r="AO120" s="236"/>
      <c r="AP120" s="237"/>
      <c r="AQ120" s="236" t="s">
        <v>69</v>
      </c>
      <c r="AR120" s="237">
        <v>20</v>
      </c>
      <c r="AS120" s="236"/>
      <c r="AT120" s="237"/>
      <c r="AU120" s="233"/>
      <c r="AV120" s="234"/>
      <c r="AW120" s="236"/>
      <c r="AX120" s="271"/>
    </row>
    <row r="121" spans="4:50" ht="21" customHeight="1">
      <c r="D121" s="51">
        <v>112</v>
      </c>
      <c r="E121" s="95" t="s">
        <v>763</v>
      </c>
      <c r="F121" s="52"/>
      <c r="G121" s="52"/>
      <c r="H121" s="53"/>
      <c r="I121" s="54" t="s">
        <v>4</v>
      </c>
      <c r="J121" s="40">
        <f t="shared" si="3"/>
        <v>35</v>
      </c>
      <c r="K121" s="149"/>
      <c r="L121" s="150"/>
      <c r="M121" s="134"/>
      <c r="N121" s="135"/>
      <c r="O121" s="129"/>
      <c r="P121" s="161"/>
      <c r="Q121" s="143"/>
      <c r="R121" s="144"/>
      <c r="S121" s="129"/>
      <c r="T121" s="161"/>
      <c r="U121" s="143"/>
      <c r="V121" s="144"/>
      <c r="W121" s="143"/>
      <c r="X121" s="144"/>
      <c r="Y121" s="143"/>
      <c r="Z121" s="144"/>
      <c r="AA121" s="143"/>
      <c r="AB121" s="144"/>
      <c r="AC121" s="143"/>
      <c r="AD121" s="144"/>
      <c r="AE121" s="143"/>
      <c r="AF121" s="144"/>
      <c r="AG121" s="143"/>
      <c r="AH121" s="144"/>
      <c r="AI121" s="129"/>
      <c r="AJ121" s="161"/>
      <c r="AK121" s="143"/>
      <c r="AL121" s="144"/>
      <c r="AM121" s="149"/>
      <c r="AN121" s="150"/>
      <c r="AO121" s="236"/>
      <c r="AP121" s="237"/>
      <c r="AQ121" s="236" t="s">
        <v>67</v>
      </c>
      <c r="AR121" s="237">
        <v>35</v>
      </c>
      <c r="AS121" s="236"/>
      <c r="AT121" s="237"/>
      <c r="AU121" s="233"/>
      <c r="AV121" s="234"/>
      <c r="AW121" s="236"/>
      <c r="AX121" s="271"/>
    </row>
    <row r="122" spans="4:50" ht="21" customHeight="1">
      <c r="D122" s="51">
        <v>113</v>
      </c>
      <c r="E122" s="104" t="s">
        <v>559</v>
      </c>
      <c r="F122" s="55"/>
      <c r="G122" s="55"/>
      <c r="H122" s="56"/>
      <c r="I122" s="57" t="s">
        <v>78</v>
      </c>
      <c r="J122" s="40">
        <f t="shared" si="3"/>
        <v>35</v>
      </c>
      <c r="K122" s="149"/>
      <c r="L122" s="150"/>
      <c r="M122" s="134"/>
      <c r="N122" s="135"/>
      <c r="O122" s="129"/>
      <c r="P122" s="161"/>
      <c r="Q122" s="143"/>
      <c r="R122" s="144"/>
      <c r="S122" s="129"/>
      <c r="T122" s="161"/>
      <c r="U122" s="143"/>
      <c r="V122" s="144"/>
      <c r="W122" s="143" t="s">
        <v>25</v>
      </c>
      <c r="X122" s="144">
        <v>35</v>
      </c>
      <c r="Y122" s="143"/>
      <c r="Z122" s="144"/>
      <c r="AA122" s="143"/>
      <c r="AB122" s="144"/>
      <c r="AC122" s="143"/>
      <c r="AD122" s="144"/>
      <c r="AE122" s="143"/>
      <c r="AF122" s="144"/>
      <c r="AG122" s="143"/>
      <c r="AH122" s="144"/>
      <c r="AI122" s="129"/>
      <c r="AJ122" s="161"/>
      <c r="AK122" s="143"/>
      <c r="AL122" s="144"/>
      <c r="AM122" s="149"/>
      <c r="AN122" s="150"/>
      <c r="AO122" s="236"/>
      <c r="AP122" s="237"/>
      <c r="AQ122" s="236"/>
      <c r="AR122" s="237"/>
      <c r="AS122" s="236"/>
      <c r="AT122" s="237"/>
      <c r="AU122" s="233"/>
      <c r="AV122" s="234"/>
      <c r="AW122" s="236"/>
      <c r="AX122" s="271"/>
    </row>
    <row r="123" spans="4:50" ht="21" customHeight="1">
      <c r="D123" s="51">
        <v>114</v>
      </c>
      <c r="E123" s="95" t="s">
        <v>834</v>
      </c>
      <c r="F123" s="52"/>
      <c r="G123" s="52"/>
      <c r="H123" s="53"/>
      <c r="I123" s="54" t="s">
        <v>4</v>
      </c>
      <c r="J123" s="40">
        <f t="shared" si="3"/>
        <v>25</v>
      </c>
      <c r="K123" s="149"/>
      <c r="L123" s="150"/>
      <c r="M123" s="134"/>
      <c r="N123" s="135"/>
      <c r="O123" s="129"/>
      <c r="P123" s="161"/>
      <c r="Q123" s="143"/>
      <c r="R123" s="144"/>
      <c r="S123" s="129"/>
      <c r="T123" s="161"/>
      <c r="U123" s="143"/>
      <c r="V123" s="144"/>
      <c r="W123" s="143"/>
      <c r="X123" s="144"/>
      <c r="Y123" s="143"/>
      <c r="Z123" s="144"/>
      <c r="AA123" s="143"/>
      <c r="AB123" s="144"/>
      <c r="AC123" s="143"/>
      <c r="AD123" s="144"/>
      <c r="AE123" s="143"/>
      <c r="AF123" s="144"/>
      <c r="AG123" s="143"/>
      <c r="AH123" s="144"/>
      <c r="AI123" s="129"/>
      <c r="AJ123" s="161"/>
      <c r="AK123" s="143"/>
      <c r="AL123" s="144"/>
      <c r="AM123" s="149"/>
      <c r="AN123" s="150"/>
      <c r="AO123" s="236"/>
      <c r="AP123" s="237"/>
      <c r="AQ123" s="236"/>
      <c r="AR123" s="237"/>
      <c r="AS123" s="236"/>
      <c r="AT123" s="237"/>
      <c r="AU123" s="233"/>
      <c r="AV123" s="234"/>
      <c r="AW123" s="236" t="s">
        <v>69</v>
      </c>
      <c r="AX123" s="271">
        <v>25</v>
      </c>
    </row>
    <row r="124" spans="4:50" ht="20.25" customHeight="1">
      <c r="D124" s="51">
        <v>115</v>
      </c>
      <c r="E124" s="104" t="s">
        <v>467</v>
      </c>
      <c r="F124" s="55"/>
      <c r="G124" s="55"/>
      <c r="H124" s="56">
        <v>2004</v>
      </c>
      <c r="I124" s="57" t="s">
        <v>4</v>
      </c>
      <c r="J124" s="40">
        <f t="shared" si="3"/>
        <v>25</v>
      </c>
      <c r="K124" s="149"/>
      <c r="L124" s="150"/>
      <c r="M124" s="134"/>
      <c r="N124" s="135"/>
      <c r="O124" s="129"/>
      <c r="P124" s="161"/>
      <c r="Q124" s="143" t="s">
        <v>25</v>
      </c>
      <c r="R124" s="144">
        <v>25</v>
      </c>
      <c r="S124" s="129"/>
      <c r="T124" s="161"/>
      <c r="U124" s="143"/>
      <c r="V124" s="144"/>
      <c r="W124" s="143"/>
      <c r="X124" s="144"/>
      <c r="Y124" s="143"/>
      <c r="Z124" s="144"/>
      <c r="AA124" s="143"/>
      <c r="AB124" s="144"/>
      <c r="AC124" s="143"/>
      <c r="AD124" s="144"/>
      <c r="AE124" s="143"/>
      <c r="AF124" s="144"/>
      <c r="AG124" s="143"/>
      <c r="AH124" s="144"/>
      <c r="AI124" s="129"/>
      <c r="AJ124" s="161"/>
      <c r="AK124" s="143"/>
      <c r="AL124" s="144"/>
      <c r="AM124" s="149"/>
      <c r="AN124" s="150"/>
      <c r="AO124" s="236"/>
      <c r="AP124" s="237"/>
      <c r="AQ124" s="236"/>
      <c r="AR124" s="237"/>
      <c r="AS124" s="236"/>
      <c r="AT124" s="237"/>
      <c r="AU124" s="233"/>
      <c r="AV124" s="234"/>
      <c r="AW124" s="236"/>
      <c r="AX124" s="271"/>
    </row>
    <row r="125" spans="4:50" ht="21" customHeight="1">
      <c r="D125" s="51">
        <v>116</v>
      </c>
      <c r="E125" s="95" t="s">
        <v>835</v>
      </c>
      <c r="F125" s="52"/>
      <c r="G125" s="52"/>
      <c r="H125" s="53"/>
      <c r="I125" s="54" t="s">
        <v>4</v>
      </c>
      <c r="J125" s="40">
        <f t="shared" si="3"/>
        <v>20</v>
      </c>
      <c r="K125" s="149"/>
      <c r="L125" s="150"/>
      <c r="M125" s="134"/>
      <c r="N125" s="135"/>
      <c r="O125" s="129"/>
      <c r="P125" s="161"/>
      <c r="Q125" s="143"/>
      <c r="R125" s="144"/>
      <c r="S125" s="129"/>
      <c r="T125" s="161"/>
      <c r="U125" s="143"/>
      <c r="V125" s="144"/>
      <c r="W125" s="143"/>
      <c r="X125" s="144"/>
      <c r="Y125" s="143"/>
      <c r="Z125" s="144"/>
      <c r="AA125" s="143"/>
      <c r="AB125" s="144"/>
      <c r="AC125" s="143"/>
      <c r="AD125" s="144"/>
      <c r="AE125" s="143"/>
      <c r="AF125" s="144"/>
      <c r="AG125" s="143"/>
      <c r="AH125" s="144"/>
      <c r="AI125" s="129"/>
      <c r="AJ125" s="161"/>
      <c r="AK125" s="143"/>
      <c r="AL125" s="144"/>
      <c r="AM125" s="149"/>
      <c r="AN125" s="150"/>
      <c r="AO125" s="236"/>
      <c r="AP125" s="237"/>
      <c r="AQ125" s="236"/>
      <c r="AR125" s="237"/>
      <c r="AS125" s="236"/>
      <c r="AT125" s="237"/>
      <c r="AU125" s="233"/>
      <c r="AV125" s="234"/>
      <c r="AW125" s="236" t="s">
        <v>25</v>
      </c>
      <c r="AX125" s="271">
        <v>20</v>
      </c>
    </row>
    <row r="126" spans="4:50" ht="21" customHeight="1">
      <c r="D126" s="51">
        <v>117</v>
      </c>
      <c r="E126" s="95" t="s">
        <v>603</v>
      </c>
      <c r="F126" s="52"/>
      <c r="G126" s="52"/>
      <c r="H126" s="53">
        <v>2002</v>
      </c>
      <c r="I126" s="54" t="s">
        <v>4</v>
      </c>
      <c r="J126" s="40">
        <f t="shared" si="3"/>
        <v>20</v>
      </c>
      <c r="K126" s="149"/>
      <c r="L126" s="150"/>
      <c r="M126" s="134"/>
      <c r="N126" s="135"/>
      <c r="O126" s="129"/>
      <c r="P126" s="161"/>
      <c r="Q126" s="143"/>
      <c r="R126" s="144"/>
      <c r="S126" s="129"/>
      <c r="T126" s="161"/>
      <c r="U126" s="143"/>
      <c r="V126" s="144"/>
      <c r="W126" s="143"/>
      <c r="X126" s="144"/>
      <c r="Y126" s="143"/>
      <c r="Z126" s="144"/>
      <c r="AA126" s="143" t="s">
        <v>25</v>
      </c>
      <c r="AB126" s="144">
        <v>20</v>
      </c>
      <c r="AC126" s="143"/>
      <c r="AD126" s="144"/>
      <c r="AE126" s="143"/>
      <c r="AF126" s="144"/>
      <c r="AG126" s="143"/>
      <c r="AH126" s="144"/>
      <c r="AI126" s="129"/>
      <c r="AJ126" s="161"/>
      <c r="AK126" s="143"/>
      <c r="AL126" s="144"/>
      <c r="AM126" s="149"/>
      <c r="AN126" s="150"/>
      <c r="AO126" s="236"/>
      <c r="AP126" s="237"/>
      <c r="AQ126" s="236"/>
      <c r="AR126" s="237"/>
      <c r="AS126" s="236"/>
      <c r="AT126" s="237"/>
      <c r="AU126" s="233"/>
      <c r="AV126" s="234"/>
      <c r="AW126" s="236"/>
      <c r="AX126" s="271"/>
    </row>
    <row r="127" spans="4:50" ht="21" customHeight="1" thickBot="1">
      <c r="D127" s="59">
        <v>118</v>
      </c>
      <c r="E127" s="96" t="s">
        <v>461</v>
      </c>
      <c r="F127" s="65"/>
      <c r="G127" s="65"/>
      <c r="H127" s="69"/>
      <c r="I127" s="66" t="s">
        <v>4</v>
      </c>
      <c r="J127" s="35">
        <f t="shared" si="3"/>
        <v>15</v>
      </c>
      <c r="K127" s="151"/>
      <c r="L127" s="152"/>
      <c r="M127" s="131"/>
      <c r="N127" s="136"/>
      <c r="O127" s="130"/>
      <c r="P127" s="162"/>
      <c r="Q127" s="145"/>
      <c r="R127" s="146"/>
      <c r="S127" s="130"/>
      <c r="T127" s="162"/>
      <c r="U127" s="145"/>
      <c r="V127" s="146"/>
      <c r="W127" s="145"/>
      <c r="X127" s="146"/>
      <c r="Y127" s="145"/>
      <c r="Z127" s="146"/>
      <c r="AA127" s="145"/>
      <c r="AB127" s="146"/>
      <c r="AC127" s="145"/>
      <c r="AD127" s="146"/>
      <c r="AE127" s="145"/>
      <c r="AF127" s="146"/>
      <c r="AG127" s="145"/>
      <c r="AH127" s="146"/>
      <c r="AI127" s="130"/>
      <c r="AJ127" s="162"/>
      <c r="AK127" s="145"/>
      <c r="AL127" s="146"/>
      <c r="AM127" s="151"/>
      <c r="AN127" s="152"/>
      <c r="AO127" s="145"/>
      <c r="AP127" s="146"/>
      <c r="AQ127" s="145" t="s">
        <v>25</v>
      </c>
      <c r="AR127" s="146">
        <v>15</v>
      </c>
      <c r="AS127" s="145"/>
      <c r="AT127" s="146"/>
      <c r="AU127" s="131"/>
      <c r="AV127" s="136"/>
      <c r="AW127" s="145"/>
      <c r="AX127" s="272"/>
    </row>
    <row r="128" spans="4:50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0:40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0:40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0:40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0:40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0:40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0:40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0:40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0:40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0:40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0:40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0:40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0:40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0:40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0:40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0:40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0:40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0:40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0:40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0:40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0:40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0:40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0:40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0:40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0:40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0:40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0:40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0:40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0:40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0:40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0:40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0:40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0:40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0:40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0:40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0:40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0:40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0:40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0:40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0:40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0:40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0:40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0:40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0:40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0:40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0:40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0:40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0:40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0:40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0:40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0:40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0:40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0:40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0:40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0:40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0:40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0:40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0:40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0:40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0:40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0:40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0:40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0:40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0:40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0:40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0:40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0:40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0:40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0:40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0:40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0:40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0:40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0:40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0:40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0:40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0:40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0:40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0:40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0:40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0:40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0:40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0:40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0:40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0:40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0:40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0:40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0:40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0:40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0:40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0:40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0:40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0:40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0:40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0:40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0:40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0:40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0:40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0:40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0:40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0:40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0:40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0:40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0:40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0:40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0:40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0:40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0:40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0:40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0:40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0:40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0:40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0:40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0:40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0:40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0:40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0:40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0:40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0:40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0:40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0:40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0:40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0:40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0:40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0:40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0:40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0:40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0:40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0:40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0:40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0:40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0:40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0:40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0:40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0:40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0:40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0:40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0:40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0:40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0:40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0:40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0:40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0:40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0:40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0:40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0:40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0:40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0:40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0:40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0:40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0:40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0:40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0:40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0:40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0:40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0:40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0:40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0:40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0:40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0:40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0:40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0:40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0:40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0:40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0:40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0:40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0:40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0:40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0:40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0:40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0:40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0:40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0:40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0:40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0:40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0:40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0:40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0:40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0:40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0:40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0:40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0:40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0:40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0:40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0:40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0:40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0:40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0:40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0:40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0:40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0:40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0:40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0:40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0:40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0:40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0:40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0:40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0:40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0:40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0:40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0:40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0:40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0:40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0:40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0:40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0:40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0:40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0:40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0:40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0:40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0:40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0:40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0:40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0:40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0:40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0:40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0:40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0:40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0:40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0:40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0:40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0:40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0:40" ht="21" customHeight="1">
      <c r="J349" s="2"/>
    </row>
    <row r="350" spans="10:40" ht="21" customHeight="1">
      <c r="J350" s="2"/>
    </row>
    <row r="351" spans="10:40" ht="21" customHeight="1">
      <c r="J351" s="2"/>
    </row>
    <row r="352" spans="10:40" ht="21" customHeight="1">
      <c r="J352" s="2"/>
    </row>
    <row r="353" spans="10:10" ht="21" customHeight="1">
      <c r="J353" s="2"/>
    </row>
    <row r="354" spans="10:10" ht="21" customHeight="1">
      <c r="J354" s="2"/>
    </row>
    <row r="355" spans="10:10" ht="21" customHeight="1">
      <c r="J355" s="2"/>
    </row>
    <row r="356" spans="10:10" ht="21" customHeight="1">
      <c r="J356" s="2"/>
    </row>
    <row r="357" spans="10:10" ht="21" customHeight="1">
      <c r="J357" s="2"/>
    </row>
    <row r="358" spans="10:10" ht="21" customHeight="1">
      <c r="J358" s="2"/>
    </row>
    <row r="359" spans="10:10" ht="21" customHeight="1">
      <c r="J359" s="2"/>
    </row>
    <row r="360" spans="10:10" ht="21" customHeight="1">
      <c r="J360" s="2"/>
    </row>
    <row r="361" spans="10:10" ht="21" customHeight="1">
      <c r="J361" s="2"/>
    </row>
    <row r="362" spans="10:10" ht="21" customHeight="1">
      <c r="J362" s="2"/>
    </row>
    <row r="363" spans="10:10" ht="21" customHeight="1">
      <c r="J363" s="2"/>
    </row>
    <row r="364" spans="10:10" ht="21" customHeight="1">
      <c r="J364" s="2"/>
    </row>
    <row r="365" spans="10:10" ht="21" customHeight="1">
      <c r="J365" s="2"/>
    </row>
    <row r="366" spans="10:10" ht="21" customHeight="1">
      <c r="J366" s="2"/>
    </row>
    <row r="367" spans="10:10" ht="21" customHeight="1">
      <c r="J367" s="2"/>
    </row>
    <row r="368" spans="10:10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15.75">
      <c r="J480" s="2"/>
    </row>
    <row r="481" spans="10:10" ht="15.75">
      <c r="J481" s="2"/>
    </row>
    <row r="482" spans="10:10" ht="15.75">
      <c r="J482" s="2"/>
    </row>
    <row r="483" spans="10:10" ht="15.75">
      <c r="J483" s="2"/>
    </row>
    <row r="484" spans="10:10" ht="15.75">
      <c r="J484" s="2"/>
    </row>
    <row r="485" spans="10:10" ht="15.75">
      <c r="J485" s="2"/>
    </row>
    <row r="486" spans="10:10" ht="15.75">
      <c r="J486" s="2"/>
    </row>
    <row r="487" spans="10:10" ht="15.75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</sheetData>
  <sheetProtection algorithmName="SHA-512" hashValue="DlxI+0ME/Ss6ciFfT7WOpv60rYTGDwzePT6rvRoDG6nx1eqg5eMJFSV5OXwCzoJfOE7mIMDXzMmZ4CSpn948vQ==" saltValue="z3AoJM/mOcPuU5hA9j5Mpw==" spinCount="100000" sheet="1" objects="1" scenarios="1"/>
  <mergeCells count="63">
    <mergeCell ref="AM5:AN5"/>
    <mergeCell ref="AM6:AN6"/>
    <mergeCell ref="AM7:AN7"/>
    <mergeCell ref="AI5:AJ5"/>
    <mergeCell ref="AK5:AL5"/>
    <mergeCell ref="AI6:AJ6"/>
    <mergeCell ref="AK6:AL6"/>
    <mergeCell ref="AI7:AJ7"/>
    <mergeCell ref="AK7:AL7"/>
    <mergeCell ref="AC6:AD6"/>
    <mergeCell ref="AE6:AF6"/>
    <mergeCell ref="AG6:AH6"/>
    <mergeCell ref="AA5:AB5"/>
    <mergeCell ref="AA7:AB7"/>
    <mergeCell ref="AA6:AB6"/>
    <mergeCell ref="AC7:AD7"/>
    <mergeCell ref="AE7:AF7"/>
    <mergeCell ref="AG7:AH7"/>
    <mergeCell ref="AC5:AD5"/>
    <mergeCell ref="AE5:AF5"/>
    <mergeCell ref="AG5:AH5"/>
    <mergeCell ref="Y5:Z5"/>
    <mergeCell ref="Y7:Z7"/>
    <mergeCell ref="U6:V6"/>
    <mergeCell ref="W6:X6"/>
    <mergeCell ref="Y6:Z6"/>
    <mergeCell ref="D4:D7"/>
    <mergeCell ref="E4:J7"/>
    <mergeCell ref="U5:V5"/>
    <mergeCell ref="U7:V7"/>
    <mergeCell ref="W5:X5"/>
    <mergeCell ref="W7:X7"/>
    <mergeCell ref="Q5:R5"/>
    <mergeCell ref="S5:T5"/>
    <mergeCell ref="Q7:R7"/>
    <mergeCell ref="K5:L5"/>
    <mergeCell ref="K7:L7"/>
    <mergeCell ref="S7:T7"/>
    <mergeCell ref="O5:P5"/>
    <mergeCell ref="O7:P7"/>
    <mergeCell ref="M5:N5"/>
    <mergeCell ref="M7:N7"/>
    <mergeCell ref="O6:P6"/>
    <mergeCell ref="Q6:R6"/>
    <mergeCell ref="S6:T6"/>
    <mergeCell ref="K6:L6"/>
    <mergeCell ref="M6:N6"/>
    <mergeCell ref="K4:AX4"/>
    <mergeCell ref="AO7:AP7"/>
    <mergeCell ref="AQ7:AR7"/>
    <mergeCell ref="AS7:AT7"/>
    <mergeCell ref="AU7:AV7"/>
    <mergeCell ref="AW7:AX7"/>
    <mergeCell ref="AO6:AP6"/>
    <mergeCell ref="AQ6:AR6"/>
    <mergeCell ref="AS6:AT6"/>
    <mergeCell ref="AU6:AV6"/>
    <mergeCell ref="AW6:AX6"/>
    <mergeCell ref="AO5:AP5"/>
    <mergeCell ref="AQ5:AR5"/>
    <mergeCell ref="AS5:AT5"/>
    <mergeCell ref="AU5:AV5"/>
    <mergeCell ref="AW5:AX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2" orientation="portrait" r:id="rId1"/>
  <headerFooter alignWithMargins="0">
    <oddFooter>Página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rgb="FF002060"/>
    <pageSetUpPr fitToPage="1"/>
  </sheetPr>
  <dimension ref="D1:AU546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H10" sqref="H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5703125" style="11" bestFit="1" customWidth="1"/>
    <col min="6" max="6" width="7.7109375" style="13" customWidth="1"/>
    <col min="7" max="7" width="10.7109375" style="12" bestFit="1" customWidth="1"/>
    <col min="8" max="9" width="9.7109375" style="11" customWidth="1"/>
    <col min="10" max="35" width="9.7109375" style="41" customWidth="1"/>
    <col min="36" max="37" width="9.7109375" style="11" customWidth="1"/>
    <col min="38" max="45" width="9.140625" style="11" customWidth="1"/>
    <col min="46" max="16384" width="9.140625" style="11"/>
  </cols>
  <sheetData>
    <row r="1" spans="4:47" ht="5.0999999999999996" customHeight="1"/>
    <row r="2" spans="4:47" ht="5.0999999999999996" customHeight="1"/>
    <row r="3" spans="4:47" ht="5.0999999999999996" customHeight="1" thickBot="1"/>
    <row r="4" spans="4:47" ht="50.1" customHeight="1" thickBot="1">
      <c r="D4" s="316"/>
      <c r="E4" s="318" t="s">
        <v>511</v>
      </c>
      <c r="F4" s="318"/>
      <c r="G4" s="331"/>
      <c r="H4" s="291" t="s">
        <v>394</v>
      </c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3"/>
    </row>
    <row r="5" spans="4:47" ht="17.25" customHeight="1">
      <c r="D5" s="317"/>
      <c r="E5" s="332"/>
      <c r="F5" s="332"/>
      <c r="G5" s="333"/>
      <c r="H5" s="321" t="s">
        <v>446</v>
      </c>
      <c r="I5" s="322"/>
      <c r="J5" s="297" t="s">
        <v>0</v>
      </c>
      <c r="K5" s="297"/>
      <c r="L5" s="314" t="s">
        <v>421</v>
      </c>
      <c r="M5" s="304"/>
      <c r="N5" s="285" t="s">
        <v>445</v>
      </c>
      <c r="O5" s="294"/>
      <c r="P5" s="304" t="s">
        <v>421</v>
      </c>
      <c r="Q5" s="304"/>
      <c r="R5" s="285" t="s">
        <v>445</v>
      </c>
      <c r="S5" s="294"/>
      <c r="T5" s="285" t="s">
        <v>445</v>
      </c>
      <c r="U5" s="294"/>
      <c r="V5" s="285" t="s">
        <v>445</v>
      </c>
      <c r="W5" s="294"/>
      <c r="X5" s="285" t="s">
        <v>445</v>
      </c>
      <c r="Y5" s="301"/>
      <c r="Z5" s="285" t="s">
        <v>445</v>
      </c>
      <c r="AA5" s="301"/>
      <c r="AB5" s="285" t="s">
        <v>445</v>
      </c>
      <c r="AC5" s="301"/>
      <c r="AD5" s="285" t="s">
        <v>445</v>
      </c>
      <c r="AE5" s="301"/>
      <c r="AF5" s="314" t="s">
        <v>421</v>
      </c>
      <c r="AG5" s="304"/>
      <c r="AH5" s="285" t="s">
        <v>445</v>
      </c>
      <c r="AI5" s="294"/>
      <c r="AJ5" s="308" t="s">
        <v>14</v>
      </c>
      <c r="AK5" s="309"/>
      <c r="AL5" s="285" t="s">
        <v>445</v>
      </c>
      <c r="AM5" s="294"/>
      <c r="AN5" s="285" t="s">
        <v>445</v>
      </c>
      <c r="AO5" s="301"/>
      <c r="AP5" s="285" t="s">
        <v>445</v>
      </c>
      <c r="AQ5" s="294"/>
      <c r="AR5" s="297" t="s">
        <v>0</v>
      </c>
      <c r="AS5" s="297"/>
      <c r="AT5" s="285" t="s">
        <v>445</v>
      </c>
      <c r="AU5" s="286"/>
    </row>
    <row r="6" spans="4:47" ht="17.25" customHeight="1">
      <c r="D6" s="317"/>
      <c r="E6" s="332"/>
      <c r="F6" s="332"/>
      <c r="G6" s="333"/>
      <c r="H6" s="325" t="s">
        <v>490</v>
      </c>
      <c r="I6" s="326"/>
      <c r="J6" s="327" t="s">
        <v>492</v>
      </c>
      <c r="K6" s="299"/>
      <c r="L6" s="306" t="s">
        <v>493</v>
      </c>
      <c r="M6" s="328"/>
      <c r="N6" s="287" t="s">
        <v>494</v>
      </c>
      <c r="O6" s="295"/>
      <c r="P6" s="306" t="s">
        <v>489</v>
      </c>
      <c r="Q6" s="307"/>
      <c r="R6" s="287" t="s">
        <v>499</v>
      </c>
      <c r="S6" s="295"/>
      <c r="T6" s="287" t="s">
        <v>488</v>
      </c>
      <c r="U6" s="295"/>
      <c r="V6" s="287" t="s">
        <v>500</v>
      </c>
      <c r="W6" s="295"/>
      <c r="X6" s="287" t="s">
        <v>494</v>
      </c>
      <c r="Y6" s="302"/>
      <c r="Z6" s="287" t="s">
        <v>604</v>
      </c>
      <c r="AA6" s="302"/>
      <c r="AB6" s="287" t="s">
        <v>606</v>
      </c>
      <c r="AC6" s="302"/>
      <c r="AD6" s="287" t="s">
        <v>499</v>
      </c>
      <c r="AE6" s="302"/>
      <c r="AF6" s="306" t="s">
        <v>488</v>
      </c>
      <c r="AG6" s="307"/>
      <c r="AH6" s="287" t="s">
        <v>656</v>
      </c>
      <c r="AI6" s="295"/>
      <c r="AJ6" s="310" t="s">
        <v>606</v>
      </c>
      <c r="AK6" s="311"/>
      <c r="AL6" s="287" t="s">
        <v>499</v>
      </c>
      <c r="AM6" s="295"/>
      <c r="AN6" s="287" t="s">
        <v>494</v>
      </c>
      <c r="AO6" s="302"/>
      <c r="AP6" s="287" t="s">
        <v>705</v>
      </c>
      <c r="AQ6" s="295"/>
      <c r="AR6" s="298" t="s">
        <v>499</v>
      </c>
      <c r="AS6" s="299"/>
      <c r="AT6" s="287" t="s">
        <v>494</v>
      </c>
      <c r="AU6" s="288"/>
    </row>
    <row r="7" spans="4:47" ht="17.25" customHeight="1">
      <c r="D7" s="336"/>
      <c r="E7" s="334"/>
      <c r="F7" s="334"/>
      <c r="G7" s="335"/>
      <c r="H7" s="323" t="s">
        <v>491</v>
      </c>
      <c r="I7" s="324"/>
      <c r="J7" s="300" t="s">
        <v>495</v>
      </c>
      <c r="K7" s="300"/>
      <c r="L7" s="315" t="s">
        <v>496</v>
      </c>
      <c r="M7" s="305"/>
      <c r="N7" s="289" t="s">
        <v>497</v>
      </c>
      <c r="O7" s="296"/>
      <c r="P7" s="305" t="s">
        <v>498</v>
      </c>
      <c r="Q7" s="305"/>
      <c r="R7" s="289" t="s">
        <v>501</v>
      </c>
      <c r="S7" s="296"/>
      <c r="T7" s="289" t="s">
        <v>501</v>
      </c>
      <c r="U7" s="296"/>
      <c r="V7" s="289" t="s">
        <v>502</v>
      </c>
      <c r="W7" s="296"/>
      <c r="X7" s="289" t="s">
        <v>503</v>
      </c>
      <c r="Y7" s="303"/>
      <c r="Z7" s="289" t="s">
        <v>605</v>
      </c>
      <c r="AA7" s="303"/>
      <c r="AB7" s="329" t="s">
        <v>607</v>
      </c>
      <c r="AC7" s="330"/>
      <c r="AD7" s="289" t="s">
        <v>608</v>
      </c>
      <c r="AE7" s="303"/>
      <c r="AF7" s="315" t="s">
        <v>654</v>
      </c>
      <c r="AG7" s="305"/>
      <c r="AH7" s="289" t="s">
        <v>655</v>
      </c>
      <c r="AI7" s="296"/>
      <c r="AJ7" s="312" t="s">
        <v>657</v>
      </c>
      <c r="AK7" s="313"/>
      <c r="AL7" s="289" t="s">
        <v>702</v>
      </c>
      <c r="AM7" s="296"/>
      <c r="AN7" s="289" t="s">
        <v>703</v>
      </c>
      <c r="AO7" s="303"/>
      <c r="AP7" s="289" t="s">
        <v>704</v>
      </c>
      <c r="AQ7" s="296"/>
      <c r="AR7" s="300" t="s">
        <v>706</v>
      </c>
      <c r="AS7" s="300"/>
      <c r="AT7" s="289" t="s">
        <v>707</v>
      </c>
      <c r="AU7" s="290"/>
    </row>
    <row r="8" spans="4:47" s="10" customFormat="1" ht="19.5" customHeight="1" thickBot="1">
      <c r="D8" s="19" t="s">
        <v>97</v>
      </c>
      <c r="E8" s="20" t="s">
        <v>29</v>
      </c>
      <c r="F8" s="20" t="s">
        <v>32</v>
      </c>
      <c r="G8" s="28" t="s">
        <v>30</v>
      </c>
      <c r="H8" s="266" t="s">
        <v>98</v>
      </c>
      <c r="I8" s="156" t="s">
        <v>99</v>
      </c>
      <c r="J8" s="137" t="s">
        <v>98</v>
      </c>
      <c r="K8" s="138" t="s">
        <v>99</v>
      </c>
      <c r="L8" s="127" t="s">
        <v>98</v>
      </c>
      <c r="M8" s="158" t="s">
        <v>99</v>
      </c>
      <c r="N8" s="139" t="s">
        <v>98</v>
      </c>
      <c r="O8" s="159" t="s">
        <v>99</v>
      </c>
      <c r="P8" s="157" t="s">
        <v>98</v>
      </c>
      <c r="Q8" s="158" t="s">
        <v>99</v>
      </c>
      <c r="R8" s="139" t="s">
        <v>98</v>
      </c>
      <c r="S8" s="159" t="s">
        <v>99</v>
      </c>
      <c r="T8" s="139" t="s">
        <v>98</v>
      </c>
      <c r="U8" s="159" t="s">
        <v>99</v>
      </c>
      <c r="V8" s="139" t="s">
        <v>98</v>
      </c>
      <c r="W8" s="159" t="s">
        <v>99</v>
      </c>
      <c r="X8" s="139" t="s">
        <v>98</v>
      </c>
      <c r="Y8" s="140" t="s">
        <v>99</v>
      </c>
      <c r="Z8" s="139" t="s">
        <v>98</v>
      </c>
      <c r="AA8" s="140" t="s">
        <v>99</v>
      </c>
      <c r="AB8" s="139" t="s">
        <v>98</v>
      </c>
      <c r="AC8" s="140" t="s">
        <v>99</v>
      </c>
      <c r="AD8" s="240" t="s">
        <v>98</v>
      </c>
      <c r="AE8" s="244" t="s">
        <v>99</v>
      </c>
      <c r="AF8" s="127" t="s">
        <v>98</v>
      </c>
      <c r="AG8" s="158" t="s">
        <v>99</v>
      </c>
      <c r="AH8" s="139" t="s">
        <v>98</v>
      </c>
      <c r="AI8" s="159" t="s">
        <v>99</v>
      </c>
      <c r="AJ8" s="153" t="s">
        <v>98</v>
      </c>
      <c r="AK8" s="268" t="s">
        <v>99</v>
      </c>
      <c r="AL8" s="240" t="s">
        <v>98</v>
      </c>
      <c r="AM8" s="269" t="s">
        <v>99</v>
      </c>
      <c r="AN8" s="139" t="s">
        <v>98</v>
      </c>
      <c r="AO8" s="140" t="s">
        <v>99</v>
      </c>
      <c r="AP8" s="240" t="s">
        <v>98</v>
      </c>
      <c r="AQ8" s="269" t="s">
        <v>99</v>
      </c>
      <c r="AR8" s="137" t="s">
        <v>98</v>
      </c>
      <c r="AS8" s="138" t="s">
        <v>99</v>
      </c>
      <c r="AT8" s="139" t="s">
        <v>98</v>
      </c>
      <c r="AU8" s="267" t="s">
        <v>99</v>
      </c>
    </row>
    <row r="9" spans="4:47" ht="5.25" customHeight="1" thickBot="1">
      <c r="D9" s="21"/>
      <c r="E9" s="17"/>
      <c r="F9" s="18"/>
      <c r="G9" s="18"/>
      <c r="H9" s="15"/>
      <c r="I9" s="15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</row>
    <row r="10" spans="4:47" s="14" customFormat="1" ht="21" customHeight="1">
      <c r="D10" s="83">
        <v>1</v>
      </c>
      <c r="E10" s="92" t="s">
        <v>158</v>
      </c>
      <c r="F10" s="86" t="s">
        <v>4</v>
      </c>
      <c r="G10" s="36">
        <f t="shared" ref="G10:G73" si="0">I10+K10+M10+O10+Q10+S10+U10+W10+Y10+AA10+AC10+AE10+AG10+AI10+AK10+AM10+AO10+AQ10+AS10+AU10</f>
        <v>785.19500000000005</v>
      </c>
      <c r="H10" s="147" t="s">
        <v>39</v>
      </c>
      <c r="I10" s="148">
        <v>160</v>
      </c>
      <c r="J10" s="132">
        <v>1</v>
      </c>
      <c r="K10" s="133">
        <v>330</v>
      </c>
      <c r="L10" s="128">
        <v>2</v>
      </c>
      <c r="M10" s="160">
        <v>180</v>
      </c>
      <c r="N10" s="141"/>
      <c r="O10" s="142"/>
      <c r="P10" s="128"/>
      <c r="Q10" s="160"/>
      <c r="R10" s="141"/>
      <c r="S10" s="142"/>
      <c r="T10" s="141"/>
      <c r="U10" s="142"/>
      <c r="V10" s="141"/>
      <c r="W10" s="142"/>
      <c r="X10" s="141"/>
      <c r="Y10" s="142"/>
      <c r="Z10" s="141"/>
      <c r="AA10" s="142"/>
      <c r="AB10" s="141"/>
      <c r="AC10" s="142"/>
      <c r="AD10" s="141"/>
      <c r="AE10" s="142"/>
      <c r="AF10" s="128"/>
      <c r="AG10" s="160"/>
      <c r="AH10" s="141"/>
      <c r="AI10" s="142"/>
      <c r="AJ10" s="147" t="s">
        <v>84</v>
      </c>
      <c r="AK10" s="148">
        <v>115</v>
      </c>
      <c r="AL10" s="141"/>
      <c r="AM10" s="142"/>
      <c r="AN10" s="141"/>
      <c r="AO10" s="142"/>
      <c r="AP10" s="141"/>
      <c r="AQ10" s="142"/>
      <c r="AR10" s="132" t="s">
        <v>17</v>
      </c>
      <c r="AS10" s="133">
        <v>0.19500000000000001</v>
      </c>
      <c r="AT10" s="141"/>
      <c r="AU10" s="270"/>
    </row>
    <row r="11" spans="4:47" ht="21" customHeight="1">
      <c r="D11" s="44">
        <v>2</v>
      </c>
      <c r="E11" s="93" t="s">
        <v>246</v>
      </c>
      <c r="F11" s="47" t="s">
        <v>3</v>
      </c>
      <c r="G11" s="40">
        <f t="shared" si="0"/>
        <v>770</v>
      </c>
      <c r="H11" s="262"/>
      <c r="I11" s="263"/>
      <c r="J11" s="258"/>
      <c r="K11" s="259"/>
      <c r="L11" s="264"/>
      <c r="M11" s="265"/>
      <c r="N11" s="260"/>
      <c r="O11" s="261"/>
      <c r="P11" s="264" t="s">
        <v>11</v>
      </c>
      <c r="Q11" s="265">
        <v>140</v>
      </c>
      <c r="R11" s="260"/>
      <c r="S11" s="261"/>
      <c r="T11" s="260">
        <v>1</v>
      </c>
      <c r="U11" s="261">
        <v>110</v>
      </c>
      <c r="V11" s="260"/>
      <c r="W11" s="261"/>
      <c r="X11" s="260"/>
      <c r="Y11" s="261"/>
      <c r="Z11" s="260">
        <v>1</v>
      </c>
      <c r="AA11" s="261">
        <v>110</v>
      </c>
      <c r="AB11" s="260"/>
      <c r="AC11" s="261"/>
      <c r="AD11" s="260"/>
      <c r="AE11" s="261"/>
      <c r="AF11" s="264" t="s">
        <v>11</v>
      </c>
      <c r="AG11" s="265">
        <v>140</v>
      </c>
      <c r="AH11" s="260"/>
      <c r="AI11" s="261"/>
      <c r="AJ11" s="149"/>
      <c r="AK11" s="150"/>
      <c r="AL11" s="236"/>
      <c r="AM11" s="237"/>
      <c r="AN11" s="236"/>
      <c r="AO11" s="237"/>
      <c r="AP11" s="236"/>
      <c r="AQ11" s="237"/>
      <c r="AR11" s="233" t="s">
        <v>17</v>
      </c>
      <c r="AS11" s="234">
        <v>270</v>
      </c>
      <c r="AT11" s="236"/>
      <c r="AU11" s="271"/>
    </row>
    <row r="12" spans="4:47" s="14" customFormat="1" ht="21" customHeight="1">
      <c r="D12" s="44">
        <v>3</v>
      </c>
      <c r="E12" s="94" t="s">
        <v>373</v>
      </c>
      <c r="F12" s="50" t="s">
        <v>4</v>
      </c>
      <c r="G12" s="40">
        <f t="shared" si="0"/>
        <v>745</v>
      </c>
      <c r="H12" s="149">
        <v>1</v>
      </c>
      <c r="I12" s="150">
        <v>495</v>
      </c>
      <c r="J12" s="134"/>
      <c r="K12" s="135"/>
      <c r="L12" s="129"/>
      <c r="M12" s="161"/>
      <c r="N12" s="143"/>
      <c r="O12" s="144"/>
      <c r="P12" s="129"/>
      <c r="Q12" s="161"/>
      <c r="R12" s="143"/>
      <c r="S12" s="144"/>
      <c r="T12" s="143"/>
      <c r="U12" s="144"/>
      <c r="V12" s="143"/>
      <c r="W12" s="144"/>
      <c r="X12" s="143"/>
      <c r="Y12" s="144"/>
      <c r="Z12" s="143"/>
      <c r="AA12" s="144"/>
      <c r="AB12" s="143"/>
      <c r="AC12" s="144"/>
      <c r="AD12" s="143"/>
      <c r="AE12" s="144"/>
      <c r="AF12" s="129"/>
      <c r="AG12" s="161"/>
      <c r="AH12" s="143"/>
      <c r="AI12" s="144"/>
      <c r="AJ12" s="149" t="s">
        <v>70</v>
      </c>
      <c r="AK12" s="150">
        <v>250</v>
      </c>
      <c r="AL12" s="236"/>
      <c r="AM12" s="237"/>
      <c r="AN12" s="236"/>
      <c r="AO12" s="237"/>
      <c r="AP12" s="236"/>
      <c r="AQ12" s="237"/>
      <c r="AR12" s="233"/>
      <c r="AS12" s="234"/>
      <c r="AT12" s="236"/>
      <c r="AU12" s="271"/>
    </row>
    <row r="13" spans="4:47" ht="21" customHeight="1">
      <c r="D13" s="44">
        <v>4</v>
      </c>
      <c r="E13" s="94" t="s">
        <v>157</v>
      </c>
      <c r="F13" s="50" t="s">
        <v>4</v>
      </c>
      <c r="G13" s="40">
        <f t="shared" si="0"/>
        <v>690.10500000000002</v>
      </c>
      <c r="H13" s="149" t="s">
        <v>84</v>
      </c>
      <c r="I13" s="150">
        <v>115</v>
      </c>
      <c r="J13" s="134" t="s">
        <v>37</v>
      </c>
      <c r="K13" s="135">
        <v>0.105</v>
      </c>
      <c r="L13" s="129" t="s">
        <v>11</v>
      </c>
      <c r="M13" s="161">
        <v>140</v>
      </c>
      <c r="N13" s="143"/>
      <c r="O13" s="144"/>
      <c r="P13" s="129"/>
      <c r="Q13" s="161"/>
      <c r="R13" s="143"/>
      <c r="S13" s="144"/>
      <c r="T13" s="143"/>
      <c r="U13" s="144"/>
      <c r="V13" s="143"/>
      <c r="W13" s="144"/>
      <c r="X13" s="143"/>
      <c r="Y13" s="144"/>
      <c r="Z13" s="143"/>
      <c r="AA13" s="144"/>
      <c r="AB13" s="143">
        <v>1</v>
      </c>
      <c r="AC13" s="144">
        <v>110</v>
      </c>
      <c r="AD13" s="143"/>
      <c r="AE13" s="144"/>
      <c r="AF13" s="129">
        <v>1</v>
      </c>
      <c r="AG13" s="161">
        <v>220</v>
      </c>
      <c r="AH13" s="143"/>
      <c r="AI13" s="144"/>
      <c r="AJ13" s="149"/>
      <c r="AK13" s="150"/>
      <c r="AL13" s="236"/>
      <c r="AM13" s="237"/>
      <c r="AN13" s="236"/>
      <c r="AO13" s="237"/>
      <c r="AP13" s="236"/>
      <c r="AQ13" s="237"/>
      <c r="AR13" s="233" t="s">
        <v>37</v>
      </c>
      <c r="AS13" s="234">
        <v>105</v>
      </c>
      <c r="AT13" s="236"/>
      <c r="AU13" s="271"/>
    </row>
    <row r="14" spans="4:47" ht="20.25" customHeight="1">
      <c r="D14" s="44">
        <v>5</v>
      </c>
      <c r="E14" s="94" t="s">
        <v>370</v>
      </c>
      <c r="F14" s="50" t="s">
        <v>4</v>
      </c>
      <c r="G14" s="40">
        <f t="shared" si="0"/>
        <v>640</v>
      </c>
      <c r="H14" s="149" t="s">
        <v>71</v>
      </c>
      <c r="I14" s="150">
        <v>205</v>
      </c>
      <c r="J14" s="134" t="s">
        <v>11</v>
      </c>
      <c r="K14" s="135">
        <v>210</v>
      </c>
      <c r="L14" s="129" t="s">
        <v>70</v>
      </c>
      <c r="M14" s="161">
        <v>110</v>
      </c>
      <c r="N14" s="143"/>
      <c r="O14" s="144"/>
      <c r="P14" s="129"/>
      <c r="Q14" s="161"/>
      <c r="R14" s="143"/>
      <c r="S14" s="144"/>
      <c r="T14" s="143"/>
      <c r="U14" s="144"/>
      <c r="V14" s="143"/>
      <c r="W14" s="144"/>
      <c r="X14" s="143"/>
      <c r="Y14" s="144"/>
      <c r="Z14" s="143"/>
      <c r="AA14" s="144"/>
      <c r="AB14" s="143"/>
      <c r="AC14" s="144"/>
      <c r="AD14" s="143"/>
      <c r="AE14" s="144"/>
      <c r="AF14" s="129"/>
      <c r="AG14" s="161"/>
      <c r="AH14" s="143"/>
      <c r="AI14" s="144"/>
      <c r="AJ14" s="149" t="s">
        <v>83</v>
      </c>
      <c r="AK14" s="150">
        <v>115</v>
      </c>
      <c r="AL14" s="236"/>
      <c r="AM14" s="237"/>
      <c r="AN14" s="236"/>
      <c r="AO14" s="237"/>
      <c r="AP14" s="236"/>
      <c r="AQ14" s="237"/>
      <c r="AR14" s="233"/>
      <c r="AS14" s="234"/>
      <c r="AT14" s="236"/>
      <c r="AU14" s="271"/>
    </row>
    <row r="15" spans="4:47" ht="21" customHeight="1">
      <c r="D15" s="44">
        <v>6</v>
      </c>
      <c r="E15" s="93" t="s">
        <v>647</v>
      </c>
      <c r="F15" s="47" t="s">
        <v>7</v>
      </c>
      <c r="G15" s="40">
        <f t="shared" si="0"/>
        <v>630</v>
      </c>
      <c r="H15" s="149"/>
      <c r="I15" s="150"/>
      <c r="J15" s="134"/>
      <c r="K15" s="135"/>
      <c r="L15" s="129"/>
      <c r="M15" s="161"/>
      <c r="N15" s="143"/>
      <c r="O15" s="144"/>
      <c r="P15" s="129"/>
      <c r="Q15" s="161"/>
      <c r="R15" s="143"/>
      <c r="S15" s="144"/>
      <c r="T15" s="143"/>
      <c r="U15" s="144"/>
      <c r="V15" s="143"/>
      <c r="W15" s="144"/>
      <c r="X15" s="143"/>
      <c r="Y15" s="144"/>
      <c r="Z15" s="143"/>
      <c r="AA15" s="144"/>
      <c r="AB15" s="143"/>
      <c r="AC15" s="144"/>
      <c r="AD15" s="143">
        <v>1</v>
      </c>
      <c r="AE15" s="144">
        <v>110</v>
      </c>
      <c r="AF15" s="129"/>
      <c r="AG15" s="161"/>
      <c r="AH15" s="143"/>
      <c r="AI15" s="144"/>
      <c r="AJ15" s="149" t="s">
        <v>70</v>
      </c>
      <c r="AK15" s="150">
        <v>250</v>
      </c>
      <c r="AL15" s="236"/>
      <c r="AM15" s="237"/>
      <c r="AN15" s="236"/>
      <c r="AO15" s="237"/>
      <c r="AP15" s="236"/>
      <c r="AQ15" s="237"/>
      <c r="AR15" s="233">
        <v>2</v>
      </c>
      <c r="AS15" s="234">
        <v>270</v>
      </c>
      <c r="AT15" s="236"/>
      <c r="AU15" s="271"/>
    </row>
    <row r="16" spans="4:47" ht="20.25" customHeight="1">
      <c r="D16" s="44">
        <v>7</v>
      </c>
      <c r="E16" s="93" t="s">
        <v>182</v>
      </c>
      <c r="F16" s="47" t="s">
        <v>4</v>
      </c>
      <c r="G16" s="40">
        <f t="shared" si="0"/>
        <v>610</v>
      </c>
      <c r="H16" s="174">
        <v>2</v>
      </c>
      <c r="I16" s="175">
        <v>405</v>
      </c>
      <c r="J16" s="172"/>
      <c r="K16" s="173"/>
      <c r="L16" s="178"/>
      <c r="M16" s="179"/>
      <c r="N16" s="176"/>
      <c r="O16" s="177"/>
      <c r="P16" s="178"/>
      <c r="Q16" s="179"/>
      <c r="R16" s="176"/>
      <c r="S16" s="177"/>
      <c r="T16" s="176"/>
      <c r="U16" s="177"/>
      <c r="V16" s="176"/>
      <c r="W16" s="177"/>
      <c r="X16" s="176"/>
      <c r="Y16" s="177"/>
      <c r="Z16" s="176"/>
      <c r="AA16" s="177"/>
      <c r="AB16" s="176"/>
      <c r="AC16" s="177"/>
      <c r="AD16" s="176"/>
      <c r="AE16" s="177"/>
      <c r="AF16" s="178"/>
      <c r="AG16" s="179"/>
      <c r="AH16" s="176"/>
      <c r="AI16" s="177"/>
      <c r="AJ16" s="174" t="s">
        <v>71</v>
      </c>
      <c r="AK16" s="175">
        <v>205</v>
      </c>
      <c r="AL16" s="236"/>
      <c r="AM16" s="237"/>
      <c r="AN16" s="236"/>
      <c r="AO16" s="237"/>
      <c r="AP16" s="236"/>
      <c r="AQ16" s="237"/>
      <c r="AR16" s="233"/>
      <c r="AS16" s="234"/>
      <c r="AT16" s="236"/>
      <c r="AU16" s="271"/>
    </row>
    <row r="17" spans="4:47" ht="21" customHeight="1">
      <c r="D17" s="44">
        <v>8</v>
      </c>
      <c r="E17" s="94" t="s">
        <v>374</v>
      </c>
      <c r="F17" s="50" t="s">
        <v>4</v>
      </c>
      <c r="G17" s="40">
        <f t="shared" si="0"/>
        <v>565</v>
      </c>
      <c r="H17" s="149" t="s">
        <v>11</v>
      </c>
      <c r="I17" s="150">
        <v>315</v>
      </c>
      <c r="J17" s="134"/>
      <c r="K17" s="135"/>
      <c r="L17" s="129"/>
      <c r="M17" s="161"/>
      <c r="N17" s="143"/>
      <c r="O17" s="144"/>
      <c r="P17" s="129"/>
      <c r="Q17" s="161"/>
      <c r="R17" s="143"/>
      <c r="S17" s="144"/>
      <c r="T17" s="143"/>
      <c r="U17" s="144"/>
      <c r="V17" s="143"/>
      <c r="W17" s="144"/>
      <c r="X17" s="143"/>
      <c r="Y17" s="144"/>
      <c r="Z17" s="143"/>
      <c r="AA17" s="144"/>
      <c r="AB17" s="143"/>
      <c r="AC17" s="144"/>
      <c r="AD17" s="143"/>
      <c r="AE17" s="144"/>
      <c r="AF17" s="129"/>
      <c r="AG17" s="161"/>
      <c r="AH17" s="143"/>
      <c r="AI17" s="144"/>
      <c r="AJ17" s="149" t="s">
        <v>70</v>
      </c>
      <c r="AK17" s="150">
        <v>250</v>
      </c>
      <c r="AL17" s="236"/>
      <c r="AM17" s="237"/>
      <c r="AN17" s="236"/>
      <c r="AO17" s="237"/>
      <c r="AP17" s="236"/>
      <c r="AQ17" s="237"/>
      <c r="AR17" s="233"/>
      <c r="AS17" s="234"/>
      <c r="AT17" s="236"/>
      <c r="AU17" s="271"/>
    </row>
    <row r="18" spans="4:47" ht="20.25" customHeight="1">
      <c r="D18" s="51">
        <v>9</v>
      </c>
      <c r="E18" s="95" t="s">
        <v>74</v>
      </c>
      <c r="F18" s="54" t="s">
        <v>18</v>
      </c>
      <c r="G18" s="40">
        <f t="shared" si="0"/>
        <v>545.05250000000001</v>
      </c>
      <c r="H18" s="149" t="s">
        <v>39</v>
      </c>
      <c r="I18" s="150">
        <v>160</v>
      </c>
      <c r="J18" s="134" t="s">
        <v>17</v>
      </c>
      <c r="K18" s="135">
        <v>5.2499999999999998E-2</v>
      </c>
      <c r="L18" s="129">
        <v>1</v>
      </c>
      <c r="M18" s="161">
        <v>220</v>
      </c>
      <c r="N18" s="143"/>
      <c r="O18" s="144"/>
      <c r="P18" s="129"/>
      <c r="Q18" s="161"/>
      <c r="R18" s="143"/>
      <c r="S18" s="144"/>
      <c r="T18" s="143"/>
      <c r="U18" s="144"/>
      <c r="V18" s="143"/>
      <c r="W18" s="144"/>
      <c r="X18" s="143"/>
      <c r="Y18" s="144"/>
      <c r="Z18" s="143"/>
      <c r="AA18" s="144"/>
      <c r="AB18" s="143"/>
      <c r="AC18" s="144"/>
      <c r="AD18" s="143"/>
      <c r="AE18" s="144"/>
      <c r="AF18" s="129"/>
      <c r="AG18" s="161"/>
      <c r="AH18" s="143"/>
      <c r="AI18" s="144"/>
      <c r="AJ18" s="149"/>
      <c r="AK18" s="150"/>
      <c r="AL18" s="236"/>
      <c r="AM18" s="237"/>
      <c r="AN18" s="236"/>
      <c r="AO18" s="237"/>
      <c r="AP18" s="236"/>
      <c r="AQ18" s="237"/>
      <c r="AR18" s="233" t="s">
        <v>70</v>
      </c>
      <c r="AS18" s="234">
        <v>165</v>
      </c>
      <c r="AT18" s="236"/>
      <c r="AU18" s="271"/>
    </row>
    <row r="19" spans="4:47" ht="20.25" customHeight="1">
      <c r="D19" s="51">
        <v>10</v>
      </c>
      <c r="E19" s="95" t="s">
        <v>96</v>
      </c>
      <c r="F19" s="54" t="s">
        <v>4</v>
      </c>
      <c r="G19" s="40">
        <f t="shared" si="0"/>
        <v>530</v>
      </c>
      <c r="H19" s="149" t="s">
        <v>37</v>
      </c>
      <c r="I19" s="150">
        <v>160</v>
      </c>
      <c r="J19" s="134" t="s">
        <v>70</v>
      </c>
      <c r="K19" s="135">
        <v>165</v>
      </c>
      <c r="L19" s="129" t="s">
        <v>71</v>
      </c>
      <c r="M19" s="161">
        <v>90</v>
      </c>
      <c r="N19" s="143"/>
      <c r="O19" s="144"/>
      <c r="P19" s="129"/>
      <c r="Q19" s="161"/>
      <c r="R19" s="143"/>
      <c r="S19" s="144"/>
      <c r="T19" s="143"/>
      <c r="U19" s="144"/>
      <c r="V19" s="143"/>
      <c r="W19" s="144"/>
      <c r="X19" s="143"/>
      <c r="Y19" s="144"/>
      <c r="Z19" s="143"/>
      <c r="AA19" s="144"/>
      <c r="AB19" s="143"/>
      <c r="AC19" s="144"/>
      <c r="AD19" s="143"/>
      <c r="AE19" s="144"/>
      <c r="AF19" s="129"/>
      <c r="AG19" s="161"/>
      <c r="AH19" s="143"/>
      <c r="AI19" s="144"/>
      <c r="AJ19" s="149" t="s">
        <v>83</v>
      </c>
      <c r="AK19" s="150">
        <v>115</v>
      </c>
      <c r="AL19" s="236"/>
      <c r="AM19" s="237"/>
      <c r="AN19" s="236"/>
      <c r="AO19" s="237"/>
      <c r="AP19" s="236"/>
      <c r="AQ19" s="237"/>
      <c r="AR19" s="233"/>
      <c r="AS19" s="234"/>
      <c r="AT19" s="236"/>
      <c r="AU19" s="271"/>
    </row>
    <row r="20" spans="4:47" ht="20.25" customHeight="1">
      <c r="D20" s="51">
        <v>11</v>
      </c>
      <c r="E20" s="104" t="s">
        <v>73</v>
      </c>
      <c r="F20" s="57" t="s">
        <v>7</v>
      </c>
      <c r="G20" s="40">
        <f t="shared" si="0"/>
        <v>525</v>
      </c>
      <c r="H20" s="149"/>
      <c r="I20" s="150"/>
      <c r="J20" s="134"/>
      <c r="K20" s="135"/>
      <c r="L20" s="129"/>
      <c r="M20" s="161"/>
      <c r="N20" s="143"/>
      <c r="O20" s="144"/>
      <c r="P20" s="129"/>
      <c r="Q20" s="161"/>
      <c r="R20" s="143"/>
      <c r="S20" s="144"/>
      <c r="T20" s="143"/>
      <c r="U20" s="144"/>
      <c r="V20" s="143"/>
      <c r="W20" s="144"/>
      <c r="X20" s="143"/>
      <c r="Y20" s="144"/>
      <c r="Z20" s="143"/>
      <c r="AA20" s="144"/>
      <c r="AB20" s="143"/>
      <c r="AC20" s="144"/>
      <c r="AD20" s="143" t="s">
        <v>70</v>
      </c>
      <c r="AE20" s="144">
        <v>55</v>
      </c>
      <c r="AF20" s="129">
        <v>2</v>
      </c>
      <c r="AG20" s="161">
        <v>180</v>
      </c>
      <c r="AH20" s="143"/>
      <c r="AI20" s="144"/>
      <c r="AJ20" s="149" t="s">
        <v>83</v>
      </c>
      <c r="AK20" s="150">
        <v>115</v>
      </c>
      <c r="AL20" s="236" t="s">
        <v>11</v>
      </c>
      <c r="AM20" s="237">
        <v>70</v>
      </c>
      <c r="AN20" s="236"/>
      <c r="AO20" s="237"/>
      <c r="AP20" s="236"/>
      <c r="AQ20" s="237"/>
      <c r="AR20" s="233" t="s">
        <v>37</v>
      </c>
      <c r="AS20" s="234">
        <v>105</v>
      </c>
      <c r="AT20" s="236"/>
      <c r="AU20" s="271"/>
    </row>
    <row r="21" spans="4:47" ht="20.25" customHeight="1">
      <c r="D21" s="51">
        <v>12</v>
      </c>
      <c r="E21" s="95" t="s">
        <v>22</v>
      </c>
      <c r="F21" s="54" t="s">
        <v>7</v>
      </c>
      <c r="G21" s="40">
        <f t="shared" si="0"/>
        <v>515</v>
      </c>
      <c r="H21" s="149"/>
      <c r="I21" s="150"/>
      <c r="J21" s="134"/>
      <c r="K21" s="135"/>
      <c r="L21" s="129"/>
      <c r="M21" s="161"/>
      <c r="N21" s="143"/>
      <c r="O21" s="144"/>
      <c r="P21" s="129"/>
      <c r="Q21" s="161"/>
      <c r="R21" s="143"/>
      <c r="S21" s="144"/>
      <c r="T21" s="143"/>
      <c r="U21" s="144"/>
      <c r="V21" s="143"/>
      <c r="W21" s="144"/>
      <c r="X21" s="143"/>
      <c r="Y21" s="144"/>
      <c r="Z21" s="143"/>
      <c r="AA21" s="144"/>
      <c r="AB21" s="143"/>
      <c r="AC21" s="144"/>
      <c r="AD21" s="143"/>
      <c r="AE21" s="144"/>
      <c r="AF21" s="129"/>
      <c r="AG21" s="161"/>
      <c r="AH21" s="143"/>
      <c r="AI21" s="144"/>
      <c r="AJ21" s="149">
        <v>2</v>
      </c>
      <c r="AK21" s="150">
        <v>405</v>
      </c>
      <c r="AL21" s="236">
        <v>1</v>
      </c>
      <c r="AM21" s="237">
        <v>110</v>
      </c>
      <c r="AN21" s="236"/>
      <c r="AO21" s="237"/>
      <c r="AP21" s="236"/>
      <c r="AQ21" s="237"/>
      <c r="AR21" s="233"/>
      <c r="AS21" s="234"/>
      <c r="AT21" s="236"/>
      <c r="AU21" s="271"/>
    </row>
    <row r="22" spans="4:47" ht="20.25" customHeight="1">
      <c r="D22" s="51">
        <v>13</v>
      </c>
      <c r="E22" s="104" t="s">
        <v>648</v>
      </c>
      <c r="F22" s="57" t="s">
        <v>7</v>
      </c>
      <c r="G22" s="40">
        <f t="shared" si="0"/>
        <v>510</v>
      </c>
      <c r="H22" s="149"/>
      <c r="I22" s="150"/>
      <c r="J22" s="134"/>
      <c r="K22" s="135"/>
      <c r="L22" s="129"/>
      <c r="M22" s="161"/>
      <c r="N22" s="143"/>
      <c r="O22" s="144"/>
      <c r="P22" s="129"/>
      <c r="Q22" s="161"/>
      <c r="R22" s="143"/>
      <c r="S22" s="144"/>
      <c r="T22" s="143"/>
      <c r="U22" s="144"/>
      <c r="V22" s="143"/>
      <c r="W22" s="144"/>
      <c r="X22" s="143"/>
      <c r="Y22" s="144"/>
      <c r="Z22" s="143"/>
      <c r="AA22" s="144"/>
      <c r="AB22" s="143"/>
      <c r="AC22" s="144"/>
      <c r="AD22" s="143">
        <v>2</v>
      </c>
      <c r="AE22" s="144">
        <v>90</v>
      </c>
      <c r="AF22" s="129"/>
      <c r="AG22" s="161"/>
      <c r="AH22" s="143"/>
      <c r="AI22" s="144"/>
      <c r="AJ22" s="149"/>
      <c r="AK22" s="150"/>
      <c r="AL22" s="236">
        <v>2</v>
      </c>
      <c r="AM22" s="237">
        <v>90</v>
      </c>
      <c r="AN22" s="236"/>
      <c r="AO22" s="237"/>
      <c r="AP22" s="236"/>
      <c r="AQ22" s="237"/>
      <c r="AR22" s="233">
        <v>1</v>
      </c>
      <c r="AS22" s="234">
        <v>330</v>
      </c>
      <c r="AT22" s="236"/>
      <c r="AU22" s="271"/>
    </row>
    <row r="23" spans="4:47" ht="20.25" customHeight="1">
      <c r="D23" s="51">
        <v>14</v>
      </c>
      <c r="E23" s="95" t="s">
        <v>41</v>
      </c>
      <c r="F23" s="54" t="s">
        <v>4</v>
      </c>
      <c r="G23" s="40">
        <f t="shared" si="0"/>
        <v>500</v>
      </c>
      <c r="H23" s="149" t="s">
        <v>83</v>
      </c>
      <c r="I23" s="150">
        <v>115</v>
      </c>
      <c r="J23" s="134">
        <v>2</v>
      </c>
      <c r="K23" s="135">
        <v>270</v>
      </c>
      <c r="L23" s="129"/>
      <c r="M23" s="161"/>
      <c r="N23" s="143"/>
      <c r="O23" s="144"/>
      <c r="P23" s="129"/>
      <c r="Q23" s="161"/>
      <c r="R23" s="143"/>
      <c r="S23" s="144"/>
      <c r="T23" s="143"/>
      <c r="U23" s="144"/>
      <c r="V23" s="143"/>
      <c r="W23" s="144"/>
      <c r="X23" s="143"/>
      <c r="Y23" s="144"/>
      <c r="Z23" s="143"/>
      <c r="AA23" s="144"/>
      <c r="AB23" s="143"/>
      <c r="AC23" s="144"/>
      <c r="AD23" s="143"/>
      <c r="AE23" s="144"/>
      <c r="AF23" s="129"/>
      <c r="AG23" s="161"/>
      <c r="AH23" s="143"/>
      <c r="AI23" s="144"/>
      <c r="AJ23" s="149" t="s">
        <v>84</v>
      </c>
      <c r="AK23" s="150">
        <v>115</v>
      </c>
      <c r="AL23" s="236"/>
      <c r="AM23" s="237"/>
      <c r="AN23" s="236"/>
      <c r="AO23" s="237"/>
      <c r="AP23" s="236"/>
      <c r="AQ23" s="237"/>
      <c r="AR23" s="233"/>
      <c r="AS23" s="234"/>
      <c r="AT23" s="236"/>
      <c r="AU23" s="271"/>
    </row>
    <row r="24" spans="4:47" ht="20.25" customHeight="1">
      <c r="D24" s="51">
        <v>15</v>
      </c>
      <c r="E24" s="104" t="s">
        <v>86</v>
      </c>
      <c r="F24" s="57" t="s">
        <v>76</v>
      </c>
      <c r="G24" s="40">
        <f t="shared" si="0"/>
        <v>500.09375</v>
      </c>
      <c r="H24" s="149" t="s">
        <v>70</v>
      </c>
      <c r="I24" s="150">
        <v>250</v>
      </c>
      <c r="J24" s="134" t="s">
        <v>71</v>
      </c>
      <c r="K24" s="135">
        <v>135</v>
      </c>
      <c r="L24" s="129"/>
      <c r="M24" s="161"/>
      <c r="N24" s="143"/>
      <c r="O24" s="144"/>
      <c r="P24" s="129"/>
      <c r="Q24" s="161"/>
      <c r="R24" s="143"/>
      <c r="S24" s="144"/>
      <c r="T24" s="143"/>
      <c r="U24" s="144"/>
      <c r="V24" s="143"/>
      <c r="W24" s="144"/>
      <c r="X24" s="143"/>
      <c r="Y24" s="144"/>
      <c r="Z24" s="143"/>
      <c r="AA24" s="144"/>
      <c r="AB24" s="143"/>
      <c r="AC24" s="144"/>
      <c r="AD24" s="143"/>
      <c r="AE24" s="144"/>
      <c r="AF24" s="129"/>
      <c r="AG24" s="161"/>
      <c r="AH24" s="143"/>
      <c r="AI24" s="144"/>
      <c r="AJ24" s="149" t="s">
        <v>84</v>
      </c>
      <c r="AK24" s="150">
        <v>115</v>
      </c>
      <c r="AL24" s="236"/>
      <c r="AM24" s="237"/>
      <c r="AN24" s="236"/>
      <c r="AO24" s="237"/>
      <c r="AP24" s="236"/>
      <c r="AQ24" s="237"/>
      <c r="AR24" s="233" t="s">
        <v>17</v>
      </c>
      <c r="AS24" s="234">
        <v>9.375E-2</v>
      </c>
      <c r="AT24" s="236"/>
      <c r="AU24" s="271"/>
    </row>
    <row r="25" spans="4:47" ht="20.25" customHeight="1">
      <c r="D25" s="51">
        <v>16</v>
      </c>
      <c r="E25" s="104" t="s">
        <v>13</v>
      </c>
      <c r="F25" s="57" t="s">
        <v>4</v>
      </c>
      <c r="G25" s="40">
        <f t="shared" si="0"/>
        <v>495</v>
      </c>
      <c r="H25" s="149"/>
      <c r="I25" s="150"/>
      <c r="J25" s="134"/>
      <c r="K25" s="135"/>
      <c r="L25" s="129"/>
      <c r="M25" s="161"/>
      <c r="N25" s="143"/>
      <c r="O25" s="144"/>
      <c r="P25" s="129"/>
      <c r="Q25" s="161"/>
      <c r="R25" s="143"/>
      <c r="S25" s="144"/>
      <c r="T25" s="143"/>
      <c r="U25" s="144"/>
      <c r="V25" s="143"/>
      <c r="W25" s="144"/>
      <c r="X25" s="143"/>
      <c r="Y25" s="144"/>
      <c r="Z25" s="143"/>
      <c r="AA25" s="144"/>
      <c r="AB25" s="143"/>
      <c r="AC25" s="144"/>
      <c r="AD25" s="143"/>
      <c r="AE25" s="144"/>
      <c r="AF25" s="129"/>
      <c r="AG25" s="161"/>
      <c r="AH25" s="143"/>
      <c r="AI25" s="144"/>
      <c r="AJ25" s="149">
        <v>1</v>
      </c>
      <c r="AK25" s="150">
        <v>495</v>
      </c>
      <c r="AL25" s="236"/>
      <c r="AM25" s="237"/>
      <c r="AN25" s="236"/>
      <c r="AO25" s="237"/>
      <c r="AP25" s="236"/>
      <c r="AQ25" s="237"/>
      <c r="AR25" s="233"/>
      <c r="AS25" s="234"/>
      <c r="AT25" s="236"/>
      <c r="AU25" s="271"/>
    </row>
    <row r="26" spans="4:47" ht="20.25" customHeight="1">
      <c r="D26" s="51">
        <v>17</v>
      </c>
      <c r="E26" s="104" t="s">
        <v>16</v>
      </c>
      <c r="F26" s="57" t="s">
        <v>7</v>
      </c>
      <c r="G26" s="40">
        <f t="shared" si="0"/>
        <v>485</v>
      </c>
      <c r="H26" s="149"/>
      <c r="I26" s="150"/>
      <c r="J26" s="134"/>
      <c r="K26" s="135"/>
      <c r="L26" s="129"/>
      <c r="M26" s="161"/>
      <c r="N26" s="143"/>
      <c r="O26" s="144"/>
      <c r="P26" s="129"/>
      <c r="Q26" s="161"/>
      <c r="R26" s="143"/>
      <c r="S26" s="144"/>
      <c r="T26" s="143"/>
      <c r="U26" s="144"/>
      <c r="V26" s="143"/>
      <c r="W26" s="144"/>
      <c r="X26" s="143"/>
      <c r="Y26" s="144"/>
      <c r="Z26" s="143"/>
      <c r="AA26" s="144"/>
      <c r="AB26" s="143"/>
      <c r="AC26" s="144"/>
      <c r="AD26" s="143" t="s">
        <v>11</v>
      </c>
      <c r="AE26" s="144">
        <v>70</v>
      </c>
      <c r="AF26" s="129"/>
      <c r="AG26" s="161"/>
      <c r="AH26" s="143"/>
      <c r="AI26" s="144"/>
      <c r="AJ26" s="149" t="s">
        <v>71</v>
      </c>
      <c r="AK26" s="150">
        <v>205</v>
      </c>
      <c r="AL26" s="236"/>
      <c r="AM26" s="237"/>
      <c r="AN26" s="236"/>
      <c r="AO26" s="237"/>
      <c r="AP26" s="236"/>
      <c r="AQ26" s="237"/>
      <c r="AR26" s="233" t="s">
        <v>11</v>
      </c>
      <c r="AS26" s="234">
        <v>210</v>
      </c>
      <c r="AT26" s="236"/>
      <c r="AU26" s="271"/>
    </row>
    <row r="27" spans="4:47" ht="20.25" customHeight="1">
      <c r="D27" s="51">
        <v>18</v>
      </c>
      <c r="E27" s="95" t="s">
        <v>80</v>
      </c>
      <c r="F27" s="54" t="s">
        <v>4</v>
      </c>
      <c r="G27" s="40">
        <f t="shared" si="0"/>
        <v>470.07499999999999</v>
      </c>
      <c r="H27" s="149" t="s">
        <v>84</v>
      </c>
      <c r="I27" s="150">
        <v>115</v>
      </c>
      <c r="J27" s="134" t="s">
        <v>71</v>
      </c>
      <c r="K27" s="135">
        <v>135</v>
      </c>
      <c r="L27" s="129"/>
      <c r="M27" s="161"/>
      <c r="N27" s="143"/>
      <c r="O27" s="144"/>
      <c r="P27" s="129">
        <v>1</v>
      </c>
      <c r="Q27" s="161">
        <v>220</v>
      </c>
      <c r="R27" s="143"/>
      <c r="S27" s="144"/>
      <c r="T27" s="143"/>
      <c r="U27" s="144"/>
      <c r="V27" s="143"/>
      <c r="W27" s="144"/>
      <c r="X27" s="143"/>
      <c r="Y27" s="144"/>
      <c r="Z27" s="143"/>
      <c r="AA27" s="144"/>
      <c r="AB27" s="143"/>
      <c r="AC27" s="144"/>
      <c r="AD27" s="143"/>
      <c r="AE27" s="144"/>
      <c r="AF27" s="129"/>
      <c r="AG27" s="161"/>
      <c r="AH27" s="143"/>
      <c r="AI27" s="144"/>
      <c r="AJ27" s="149"/>
      <c r="AK27" s="150"/>
      <c r="AL27" s="236"/>
      <c r="AM27" s="237"/>
      <c r="AN27" s="236"/>
      <c r="AO27" s="237"/>
      <c r="AP27" s="236"/>
      <c r="AQ27" s="237"/>
      <c r="AR27" s="233" t="s">
        <v>84</v>
      </c>
      <c r="AS27" s="234">
        <v>7.4999999999999997E-2</v>
      </c>
      <c r="AT27" s="236"/>
      <c r="AU27" s="271"/>
    </row>
    <row r="28" spans="4:47" ht="20.25" customHeight="1">
      <c r="D28" s="51">
        <v>19</v>
      </c>
      <c r="E28" s="95" t="s">
        <v>94</v>
      </c>
      <c r="F28" s="54" t="s">
        <v>78</v>
      </c>
      <c r="G28" s="40">
        <f t="shared" si="0"/>
        <v>470</v>
      </c>
      <c r="H28" s="149"/>
      <c r="I28" s="150"/>
      <c r="J28" s="134"/>
      <c r="K28" s="135"/>
      <c r="L28" s="129"/>
      <c r="M28" s="161"/>
      <c r="N28" s="143"/>
      <c r="O28" s="144"/>
      <c r="P28" s="129" t="s">
        <v>11</v>
      </c>
      <c r="Q28" s="161">
        <v>140</v>
      </c>
      <c r="R28" s="143"/>
      <c r="S28" s="144"/>
      <c r="T28" s="143" t="s">
        <v>70</v>
      </c>
      <c r="U28" s="144">
        <v>55</v>
      </c>
      <c r="V28" s="143"/>
      <c r="W28" s="144"/>
      <c r="X28" s="143"/>
      <c r="Y28" s="144"/>
      <c r="Z28" s="143"/>
      <c r="AA28" s="144"/>
      <c r="AB28" s="143"/>
      <c r="AC28" s="144"/>
      <c r="AD28" s="143"/>
      <c r="AE28" s="144"/>
      <c r="AF28" s="129" t="s">
        <v>70</v>
      </c>
      <c r="AG28" s="161">
        <v>110</v>
      </c>
      <c r="AH28" s="143"/>
      <c r="AI28" s="144"/>
      <c r="AJ28" s="149"/>
      <c r="AK28" s="150"/>
      <c r="AL28" s="236"/>
      <c r="AM28" s="237"/>
      <c r="AN28" s="236"/>
      <c r="AO28" s="237"/>
      <c r="AP28" s="236"/>
      <c r="AQ28" s="237"/>
      <c r="AR28" s="233" t="s">
        <v>70</v>
      </c>
      <c r="AS28" s="234">
        <v>165</v>
      </c>
      <c r="AT28" s="236"/>
      <c r="AU28" s="271"/>
    </row>
    <row r="29" spans="4:47" ht="20.25" customHeight="1">
      <c r="D29" s="51">
        <v>20</v>
      </c>
      <c r="E29" s="95" t="s">
        <v>375</v>
      </c>
      <c r="F29" s="54" t="s">
        <v>4</v>
      </c>
      <c r="G29" s="40">
        <f t="shared" si="0"/>
        <v>455</v>
      </c>
      <c r="H29" s="149" t="s">
        <v>70</v>
      </c>
      <c r="I29" s="150">
        <v>250</v>
      </c>
      <c r="J29" s="134"/>
      <c r="K29" s="135"/>
      <c r="L29" s="129"/>
      <c r="M29" s="161"/>
      <c r="N29" s="143"/>
      <c r="O29" s="144"/>
      <c r="P29" s="129"/>
      <c r="Q29" s="161"/>
      <c r="R29" s="143"/>
      <c r="S29" s="144"/>
      <c r="T29" s="143"/>
      <c r="U29" s="144"/>
      <c r="V29" s="143"/>
      <c r="W29" s="144"/>
      <c r="X29" s="143"/>
      <c r="Y29" s="144"/>
      <c r="Z29" s="143"/>
      <c r="AA29" s="144"/>
      <c r="AB29" s="143"/>
      <c r="AC29" s="144"/>
      <c r="AD29" s="143"/>
      <c r="AE29" s="144"/>
      <c r="AF29" s="129"/>
      <c r="AG29" s="161"/>
      <c r="AH29" s="143"/>
      <c r="AI29" s="144"/>
      <c r="AJ29" s="149" t="s">
        <v>71</v>
      </c>
      <c r="AK29" s="150">
        <v>205</v>
      </c>
      <c r="AL29" s="236"/>
      <c r="AM29" s="237"/>
      <c r="AN29" s="236"/>
      <c r="AO29" s="237"/>
      <c r="AP29" s="236"/>
      <c r="AQ29" s="237"/>
      <c r="AR29" s="233"/>
      <c r="AS29" s="234"/>
      <c r="AT29" s="236"/>
      <c r="AU29" s="271"/>
    </row>
    <row r="30" spans="4:47" ht="20.25" customHeight="1">
      <c r="D30" s="51">
        <v>21</v>
      </c>
      <c r="E30" s="104" t="s">
        <v>54</v>
      </c>
      <c r="F30" s="57" t="s">
        <v>4</v>
      </c>
      <c r="G30" s="40">
        <f t="shared" si="0"/>
        <v>378.75</v>
      </c>
      <c r="H30" s="149"/>
      <c r="I30" s="150"/>
      <c r="J30" s="134"/>
      <c r="K30" s="135"/>
      <c r="L30" s="129" t="s">
        <v>11</v>
      </c>
      <c r="M30" s="161">
        <v>140</v>
      </c>
      <c r="N30" s="143"/>
      <c r="O30" s="144"/>
      <c r="P30" s="129"/>
      <c r="Q30" s="161"/>
      <c r="R30" s="143"/>
      <c r="S30" s="144"/>
      <c r="T30" s="143"/>
      <c r="U30" s="144"/>
      <c r="V30" s="143"/>
      <c r="W30" s="144"/>
      <c r="X30" s="143"/>
      <c r="Y30" s="144"/>
      <c r="Z30" s="143"/>
      <c r="AA30" s="144"/>
      <c r="AB30" s="143"/>
      <c r="AC30" s="144"/>
      <c r="AD30" s="143"/>
      <c r="AE30" s="144"/>
      <c r="AF30" s="129"/>
      <c r="AG30" s="161"/>
      <c r="AH30" s="143"/>
      <c r="AI30" s="144"/>
      <c r="AJ30" s="149" t="s">
        <v>37</v>
      </c>
      <c r="AK30" s="150">
        <v>160</v>
      </c>
      <c r="AL30" s="236"/>
      <c r="AM30" s="237"/>
      <c r="AN30" s="236"/>
      <c r="AO30" s="237"/>
      <c r="AP30" s="236"/>
      <c r="AQ30" s="237"/>
      <c r="AR30" s="233" t="s">
        <v>17</v>
      </c>
      <c r="AS30" s="234">
        <v>78.75</v>
      </c>
      <c r="AT30" s="236"/>
      <c r="AU30" s="271"/>
    </row>
    <row r="31" spans="4:47" ht="20.25" customHeight="1">
      <c r="D31" s="51">
        <v>22</v>
      </c>
      <c r="E31" s="104" t="s">
        <v>179</v>
      </c>
      <c r="F31" s="57" t="s">
        <v>4</v>
      </c>
      <c r="G31" s="40">
        <f t="shared" si="0"/>
        <v>370</v>
      </c>
      <c r="H31" s="174"/>
      <c r="I31" s="175"/>
      <c r="J31" s="172" t="s">
        <v>70</v>
      </c>
      <c r="K31" s="173">
        <v>165</v>
      </c>
      <c r="L31" s="178" t="s">
        <v>71</v>
      </c>
      <c r="M31" s="179">
        <v>90</v>
      </c>
      <c r="N31" s="176"/>
      <c r="O31" s="177"/>
      <c r="P31" s="178"/>
      <c r="Q31" s="179"/>
      <c r="R31" s="176"/>
      <c r="S31" s="177"/>
      <c r="T31" s="176"/>
      <c r="U31" s="177"/>
      <c r="V31" s="176"/>
      <c r="W31" s="177"/>
      <c r="X31" s="176"/>
      <c r="Y31" s="177"/>
      <c r="Z31" s="176"/>
      <c r="AA31" s="177"/>
      <c r="AB31" s="176"/>
      <c r="AC31" s="177"/>
      <c r="AD31" s="176"/>
      <c r="AE31" s="177"/>
      <c r="AF31" s="178"/>
      <c r="AG31" s="179"/>
      <c r="AH31" s="176"/>
      <c r="AI31" s="177"/>
      <c r="AJ31" s="149" t="s">
        <v>83</v>
      </c>
      <c r="AK31" s="150">
        <v>115</v>
      </c>
      <c r="AL31" s="236"/>
      <c r="AM31" s="237"/>
      <c r="AN31" s="236"/>
      <c r="AO31" s="237"/>
      <c r="AP31" s="236"/>
      <c r="AQ31" s="237"/>
      <c r="AR31" s="233"/>
      <c r="AS31" s="234"/>
      <c r="AT31" s="236"/>
      <c r="AU31" s="271"/>
    </row>
    <row r="32" spans="4:47" ht="20.25" customHeight="1">
      <c r="D32" s="51">
        <v>23</v>
      </c>
      <c r="E32" s="95" t="s">
        <v>188</v>
      </c>
      <c r="F32" s="54" t="s">
        <v>78</v>
      </c>
      <c r="G32" s="40">
        <f t="shared" si="0"/>
        <v>365</v>
      </c>
      <c r="H32" s="149" t="s">
        <v>83</v>
      </c>
      <c r="I32" s="150">
        <v>115</v>
      </c>
      <c r="J32" s="134"/>
      <c r="K32" s="135"/>
      <c r="L32" s="129"/>
      <c r="M32" s="161"/>
      <c r="N32" s="143"/>
      <c r="O32" s="144"/>
      <c r="P32" s="129">
        <v>2</v>
      </c>
      <c r="Q32" s="161">
        <v>180</v>
      </c>
      <c r="R32" s="143"/>
      <c r="S32" s="144"/>
      <c r="T32" s="143"/>
      <c r="U32" s="144"/>
      <c r="V32" s="143"/>
      <c r="W32" s="144"/>
      <c r="X32" s="143"/>
      <c r="Y32" s="144"/>
      <c r="Z32" s="143" t="s">
        <v>11</v>
      </c>
      <c r="AA32" s="144">
        <v>70</v>
      </c>
      <c r="AB32" s="143"/>
      <c r="AC32" s="144"/>
      <c r="AD32" s="143"/>
      <c r="AE32" s="144"/>
      <c r="AF32" s="129"/>
      <c r="AG32" s="161"/>
      <c r="AH32" s="143"/>
      <c r="AI32" s="144"/>
      <c r="AJ32" s="149"/>
      <c r="AK32" s="150"/>
      <c r="AL32" s="236"/>
      <c r="AM32" s="237"/>
      <c r="AN32" s="236"/>
      <c r="AO32" s="237"/>
      <c r="AP32" s="236"/>
      <c r="AQ32" s="237"/>
      <c r="AR32" s="233"/>
      <c r="AS32" s="234"/>
      <c r="AT32" s="236"/>
      <c r="AU32" s="271"/>
    </row>
    <row r="33" spans="4:47" ht="20.25" customHeight="1">
      <c r="D33" s="51">
        <v>24</v>
      </c>
      <c r="E33" s="104" t="s">
        <v>15</v>
      </c>
      <c r="F33" s="57" t="s">
        <v>1</v>
      </c>
      <c r="G33" s="40">
        <f t="shared" si="0"/>
        <v>365</v>
      </c>
      <c r="H33" s="149" t="s">
        <v>70</v>
      </c>
      <c r="I33" s="150">
        <v>250</v>
      </c>
      <c r="J33" s="134"/>
      <c r="K33" s="135"/>
      <c r="L33" s="129"/>
      <c r="M33" s="161"/>
      <c r="N33" s="143"/>
      <c r="O33" s="144"/>
      <c r="P33" s="129"/>
      <c r="Q33" s="161"/>
      <c r="R33" s="143"/>
      <c r="S33" s="144"/>
      <c r="T33" s="143"/>
      <c r="U33" s="144"/>
      <c r="V33" s="143"/>
      <c r="W33" s="144"/>
      <c r="X33" s="143"/>
      <c r="Y33" s="144"/>
      <c r="Z33" s="143"/>
      <c r="AA33" s="144"/>
      <c r="AB33" s="143"/>
      <c r="AC33" s="144"/>
      <c r="AD33" s="143"/>
      <c r="AE33" s="144"/>
      <c r="AF33" s="129"/>
      <c r="AG33" s="161"/>
      <c r="AH33" s="143"/>
      <c r="AI33" s="144"/>
      <c r="AJ33" s="149" t="s">
        <v>83</v>
      </c>
      <c r="AK33" s="150">
        <v>115</v>
      </c>
      <c r="AL33" s="236"/>
      <c r="AM33" s="237"/>
      <c r="AN33" s="236"/>
      <c r="AO33" s="237"/>
      <c r="AP33" s="236"/>
      <c r="AQ33" s="237"/>
      <c r="AR33" s="233"/>
      <c r="AS33" s="234"/>
      <c r="AT33" s="236"/>
      <c r="AU33" s="271"/>
    </row>
    <row r="34" spans="4:47" ht="20.25" customHeight="1">
      <c r="D34" s="51">
        <v>25</v>
      </c>
      <c r="E34" s="95" t="s">
        <v>40</v>
      </c>
      <c r="F34" s="54" t="s">
        <v>9</v>
      </c>
      <c r="G34" s="40">
        <f t="shared" si="0"/>
        <v>350</v>
      </c>
      <c r="H34" s="149" t="s">
        <v>25</v>
      </c>
      <c r="I34" s="150">
        <v>45</v>
      </c>
      <c r="J34" s="134" t="s">
        <v>71</v>
      </c>
      <c r="K34" s="135">
        <v>135</v>
      </c>
      <c r="L34" s="129"/>
      <c r="M34" s="161"/>
      <c r="N34" s="143"/>
      <c r="O34" s="144"/>
      <c r="P34" s="129"/>
      <c r="Q34" s="161"/>
      <c r="R34" s="143"/>
      <c r="S34" s="144"/>
      <c r="T34" s="143"/>
      <c r="U34" s="144"/>
      <c r="V34" s="143"/>
      <c r="W34" s="144"/>
      <c r="X34" s="143"/>
      <c r="Y34" s="144"/>
      <c r="Z34" s="143"/>
      <c r="AA34" s="144"/>
      <c r="AB34" s="143" t="s">
        <v>70</v>
      </c>
      <c r="AC34" s="144">
        <v>55</v>
      </c>
      <c r="AD34" s="143"/>
      <c r="AE34" s="144"/>
      <c r="AF34" s="129"/>
      <c r="AG34" s="161"/>
      <c r="AH34" s="143"/>
      <c r="AI34" s="144"/>
      <c r="AJ34" s="149" t="s">
        <v>689</v>
      </c>
      <c r="AK34" s="150">
        <v>115</v>
      </c>
      <c r="AL34" s="236"/>
      <c r="AM34" s="237"/>
      <c r="AN34" s="236"/>
      <c r="AO34" s="237"/>
      <c r="AP34" s="236"/>
      <c r="AQ34" s="237"/>
      <c r="AR34" s="233"/>
      <c r="AS34" s="234"/>
      <c r="AT34" s="236"/>
      <c r="AU34" s="271"/>
    </row>
    <row r="35" spans="4:47" ht="20.25" customHeight="1">
      <c r="D35" s="51">
        <v>26</v>
      </c>
      <c r="E35" s="95" t="s">
        <v>82</v>
      </c>
      <c r="F35" s="54" t="s">
        <v>4</v>
      </c>
      <c r="G35" s="40">
        <f t="shared" si="0"/>
        <v>350</v>
      </c>
      <c r="H35" s="149" t="s">
        <v>84</v>
      </c>
      <c r="I35" s="150">
        <v>115</v>
      </c>
      <c r="J35" s="134"/>
      <c r="K35" s="135"/>
      <c r="L35" s="129"/>
      <c r="M35" s="161"/>
      <c r="N35" s="143"/>
      <c r="O35" s="144"/>
      <c r="P35" s="129"/>
      <c r="Q35" s="161"/>
      <c r="R35" s="143"/>
      <c r="S35" s="144"/>
      <c r="T35" s="143"/>
      <c r="U35" s="144"/>
      <c r="V35" s="143"/>
      <c r="W35" s="144"/>
      <c r="X35" s="143"/>
      <c r="Y35" s="144"/>
      <c r="Z35" s="143"/>
      <c r="AA35" s="144"/>
      <c r="AB35" s="143"/>
      <c r="AC35" s="144"/>
      <c r="AD35" s="143"/>
      <c r="AE35" s="144"/>
      <c r="AF35" s="129"/>
      <c r="AG35" s="161"/>
      <c r="AH35" s="143"/>
      <c r="AI35" s="144"/>
      <c r="AJ35" s="149" t="s">
        <v>39</v>
      </c>
      <c r="AK35" s="150">
        <v>160</v>
      </c>
      <c r="AL35" s="236"/>
      <c r="AM35" s="237"/>
      <c r="AN35" s="236"/>
      <c r="AO35" s="237"/>
      <c r="AP35" s="236"/>
      <c r="AQ35" s="237"/>
      <c r="AR35" s="233" t="s">
        <v>83</v>
      </c>
      <c r="AS35" s="234">
        <v>75</v>
      </c>
      <c r="AT35" s="236"/>
      <c r="AU35" s="271"/>
    </row>
    <row r="36" spans="4:47" ht="20.25" customHeight="1">
      <c r="D36" s="51">
        <v>27</v>
      </c>
      <c r="E36" s="95" t="s">
        <v>381</v>
      </c>
      <c r="F36" s="54" t="s">
        <v>4</v>
      </c>
      <c r="G36" s="40">
        <f t="shared" si="0"/>
        <v>347.5</v>
      </c>
      <c r="H36" s="149" t="s">
        <v>84</v>
      </c>
      <c r="I36" s="150">
        <v>115</v>
      </c>
      <c r="J36" s="134"/>
      <c r="K36" s="135"/>
      <c r="L36" s="129" t="s">
        <v>17</v>
      </c>
      <c r="M36" s="161">
        <v>12.5</v>
      </c>
      <c r="N36" s="143"/>
      <c r="O36" s="144"/>
      <c r="P36" s="129"/>
      <c r="Q36" s="161"/>
      <c r="R36" s="143"/>
      <c r="S36" s="144"/>
      <c r="T36" s="143"/>
      <c r="U36" s="144"/>
      <c r="V36" s="143"/>
      <c r="W36" s="144"/>
      <c r="X36" s="143"/>
      <c r="Y36" s="144"/>
      <c r="Z36" s="143"/>
      <c r="AA36" s="144"/>
      <c r="AB36" s="143" t="s">
        <v>70</v>
      </c>
      <c r="AC36" s="144">
        <v>55</v>
      </c>
      <c r="AD36" s="143"/>
      <c r="AE36" s="144"/>
      <c r="AF36" s="129" t="s">
        <v>37</v>
      </c>
      <c r="AG36" s="161">
        <v>90</v>
      </c>
      <c r="AH36" s="143"/>
      <c r="AI36" s="144"/>
      <c r="AJ36" s="149"/>
      <c r="AK36" s="150"/>
      <c r="AL36" s="236"/>
      <c r="AM36" s="237"/>
      <c r="AN36" s="236"/>
      <c r="AO36" s="237"/>
      <c r="AP36" s="236"/>
      <c r="AQ36" s="237"/>
      <c r="AR36" s="233" t="s">
        <v>83</v>
      </c>
      <c r="AS36" s="234">
        <v>75</v>
      </c>
      <c r="AT36" s="236"/>
      <c r="AU36" s="271"/>
    </row>
    <row r="37" spans="4:47" ht="20.25" customHeight="1">
      <c r="D37" s="51">
        <v>28</v>
      </c>
      <c r="E37" s="104" t="s">
        <v>50</v>
      </c>
      <c r="F37" s="57" t="s">
        <v>5</v>
      </c>
      <c r="G37" s="40">
        <f t="shared" si="0"/>
        <v>345</v>
      </c>
      <c r="H37" s="149"/>
      <c r="I37" s="150"/>
      <c r="J37" s="134"/>
      <c r="K37" s="135"/>
      <c r="L37" s="129"/>
      <c r="M37" s="161"/>
      <c r="N37" s="143"/>
      <c r="O37" s="144"/>
      <c r="P37" s="129"/>
      <c r="Q37" s="161"/>
      <c r="R37" s="143"/>
      <c r="S37" s="144"/>
      <c r="T37" s="143"/>
      <c r="U37" s="144"/>
      <c r="V37" s="143"/>
      <c r="W37" s="144"/>
      <c r="X37" s="143"/>
      <c r="Y37" s="144"/>
      <c r="Z37" s="143"/>
      <c r="AA37" s="144"/>
      <c r="AB37" s="143"/>
      <c r="AC37" s="144"/>
      <c r="AD37" s="143"/>
      <c r="AE37" s="144"/>
      <c r="AF37" s="129" t="s">
        <v>11</v>
      </c>
      <c r="AG37" s="161">
        <v>140</v>
      </c>
      <c r="AH37" s="143"/>
      <c r="AI37" s="144"/>
      <c r="AJ37" s="149" t="s">
        <v>71</v>
      </c>
      <c r="AK37" s="150">
        <v>205</v>
      </c>
      <c r="AL37" s="236"/>
      <c r="AM37" s="237"/>
      <c r="AN37" s="236"/>
      <c r="AO37" s="237"/>
      <c r="AP37" s="236"/>
      <c r="AQ37" s="237"/>
      <c r="AR37" s="233"/>
      <c r="AS37" s="234"/>
      <c r="AT37" s="236"/>
      <c r="AU37" s="271"/>
    </row>
    <row r="38" spans="4:47" ht="20.25" customHeight="1">
      <c r="D38" s="51">
        <v>29</v>
      </c>
      <c r="E38" s="104" t="s">
        <v>34</v>
      </c>
      <c r="F38" s="57" t="s">
        <v>3</v>
      </c>
      <c r="G38" s="40">
        <f t="shared" si="0"/>
        <v>345</v>
      </c>
      <c r="H38" s="149"/>
      <c r="I38" s="150"/>
      <c r="J38" s="134"/>
      <c r="K38" s="135"/>
      <c r="L38" s="129"/>
      <c r="M38" s="161"/>
      <c r="N38" s="143"/>
      <c r="O38" s="144"/>
      <c r="P38" s="129" t="s">
        <v>70</v>
      </c>
      <c r="Q38" s="161">
        <v>110</v>
      </c>
      <c r="R38" s="143"/>
      <c r="S38" s="144"/>
      <c r="T38" s="143" t="s">
        <v>11</v>
      </c>
      <c r="U38" s="144">
        <v>70</v>
      </c>
      <c r="V38" s="143"/>
      <c r="W38" s="144"/>
      <c r="X38" s="143"/>
      <c r="Y38" s="144"/>
      <c r="Z38" s="143" t="s">
        <v>70</v>
      </c>
      <c r="AA38" s="144">
        <v>55</v>
      </c>
      <c r="AB38" s="143"/>
      <c r="AC38" s="144"/>
      <c r="AD38" s="143"/>
      <c r="AE38" s="144"/>
      <c r="AF38" s="129" t="s">
        <v>70</v>
      </c>
      <c r="AG38" s="161">
        <v>110</v>
      </c>
      <c r="AH38" s="143"/>
      <c r="AI38" s="144"/>
      <c r="AJ38" s="149"/>
      <c r="AK38" s="150"/>
      <c r="AL38" s="236"/>
      <c r="AM38" s="237"/>
      <c r="AN38" s="236"/>
      <c r="AO38" s="237"/>
      <c r="AP38" s="236"/>
      <c r="AQ38" s="237"/>
      <c r="AR38" s="233"/>
      <c r="AS38" s="234"/>
      <c r="AT38" s="236"/>
      <c r="AU38" s="271"/>
    </row>
    <row r="39" spans="4:47" ht="20.25" customHeight="1">
      <c r="D39" s="51">
        <v>30</v>
      </c>
      <c r="E39" s="104" t="s">
        <v>262</v>
      </c>
      <c r="F39" s="57" t="s">
        <v>5</v>
      </c>
      <c r="G39" s="40">
        <f t="shared" si="0"/>
        <v>340</v>
      </c>
      <c r="H39" s="149"/>
      <c r="I39" s="150"/>
      <c r="J39" s="134"/>
      <c r="K39" s="135"/>
      <c r="L39" s="129"/>
      <c r="M39" s="161"/>
      <c r="N39" s="143"/>
      <c r="O39" s="144"/>
      <c r="P39" s="129" t="s">
        <v>37</v>
      </c>
      <c r="Q39" s="161">
        <v>70</v>
      </c>
      <c r="R39" s="143"/>
      <c r="S39" s="144"/>
      <c r="T39" s="143">
        <v>2</v>
      </c>
      <c r="U39" s="144">
        <v>90</v>
      </c>
      <c r="V39" s="143"/>
      <c r="W39" s="144"/>
      <c r="X39" s="143"/>
      <c r="Y39" s="144"/>
      <c r="Z39" s="143" t="s">
        <v>11</v>
      </c>
      <c r="AA39" s="144">
        <v>70</v>
      </c>
      <c r="AB39" s="143"/>
      <c r="AC39" s="144"/>
      <c r="AD39" s="143"/>
      <c r="AE39" s="144"/>
      <c r="AF39" s="129" t="s">
        <v>70</v>
      </c>
      <c r="AG39" s="161">
        <v>110</v>
      </c>
      <c r="AH39" s="143"/>
      <c r="AI39" s="144"/>
      <c r="AJ39" s="149"/>
      <c r="AK39" s="150"/>
      <c r="AL39" s="236"/>
      <c r="AM39" s="237"/>
      <c r="AN39" s="236"/>
      <c r="AO39" s="237"/>
      <c r="AP39" s="236"/>
      <c r="AQ39" s="237"/>
      <c r="AR39" s="233"/>
      <c r="AS39" s="234"/>
      <c r="AT39" s="236"/>
      <c r="AU39" s="271"/>
    </row>
    <row r="40" spans="4:47" ht="20.25" customHeight="1">
      <c r="D40" s="51">
        <v>31</v>
      </c>
      <c r="E40" s="95" t="s">
        <v>417</v>
      </c>
      <c r="F40" s="54" t="s">
        <v>4</v>
      </c>
      <c r="G40" s="40">
        <f t="shared" si="0"/>
        <v>325</v>
      </c>
      <c r="H40" s="149"/>
      <c r="I40" s="150"/>
      <c r="J40" s="134" t="s">
        <v>11</v>
      </c>
      <c r="K40" s="135">
        <v>210</v>
      </c>
      <c r="L40" s="129"/>
      <c r="M40" s="161"/>
      <c r="N40" s="143"/>
      <c r="O40" s="144"/>
      <c r="P40" s="129"/>
      <c r="Q40" s="161"/>
      <c r="R40" s="143"/>
      <c r="S40" s="144"/>
      <c r="T40" s="143"/>
      <c r="U40" s="144"/>
      <c r="V40" s="143"/>
      <c r="W40" s="144"/>
      <c r="X40" s="143"/>
      <c r="Y40" s="144"/>
      <c r="Z40" s="143"/>
      <c r="AA40" s="144"/>
      <c r="AB40" s="143"/>
      <c r="AC40" s="144"/>
      <c r="AD40" s="143"/>
      <c r="AE40" s="144"/>
      <c r="AF40" s="129"/>
      <c r="AG40" s="161"/>
      <c r="AH40" s="143"/>
      <c r="AI40" s="144"/>
      <c r="AJ40" s="149" t="s">
        <v>83</v>
      </c>
      <c r="AK40" s="150">
        <v>115</v>
      </c>
      <c r="AL40" s="236"/>
      <c r="AM40" s="237"/>
      <c r="AN40" s="236"/>
      <c r="AO40" s="237"/>
      <c r="AP40" s="236"/>
      <c r="AQ40" s="237"/>
      <c r="AR40" s="233"/>
      <c r="AS40" s="234"/>
      <c r="AT40" s="236"/>
      <c r="AU40" s="271"/>
    </row>
    <row r="41" spans="4:47" ht="20.25" customHeight="1">
      <c r="D41" s="51">
        <v>32</v>
      </c>
      <c r="E41" s="104" t="s">
        <v>60</v>
      </c>
      <c r="F41" s="57" t="s">
        <v>9</v>
      </c>
      <c r="G41" s="40">
        <f t="shared" si="0"/>
        <v>320</v>
      </c>
      <c r="H41" s="149" t="s">
        <v>37</v>
      </c>
      <c r="I41" s="150">
        <v>160</v>
      </c>
      <c r="J41" s="134"/>
      <c r="K41" s="135"/>
      <c r="L41" s="129"/>
      <c r="M41" s="161"/>
      <c r="N41" s="143"/>
      <c r="O41" s="144"/>
      <c r="P41" s="129"/>
      <c r="Q41" s="161"/>
      <c r="R41" s="143"/>
      <c r="S41" s="144"/>
      <c r="T41" s="143"/>
      <c r="U41" s="144"/>
      <c r="V41" s="143"/>
      <c r="W41" s="144"/>
      <c r="X41" s="143"/>
      <c r="Y41" s="144"/>
      <c r="Z41" s="143"/>
      <c r="AA41" s="144"/>
      <c r="AB41" s="143"/>
      <c r="AC41" s="144"/>
      <c r="AD41" s="143"/>
      <c r="AE41" s="144"/>
      <c r="AF41" s="129"/>
      <c r="AG41" s="161"/>
      <c r="AH41" s="143"/>
      <c r="AI41" s="144"/>
      <c r="AJ41" s="149" t="s">
        <v>37</v>
      </c>
      <c r="AK41" s="150">
        <v>160</v>
      </c>
      <c r="AL41" s="236"/>
      <c r="AM41" s="237"/>
      <c r="AN41" s="236"/>
      <c r="AO41" s="237"/>
      <c r="AP41" s="236"/>
      <c r="AQ41" s="237"/>
      <c r="AR41" s="233"/>
      <c r="AS41" s="234"/>
      <c r="AT41" s="236"/>
      <c r="AU41" s="271"/>
    </row>
    <row r="42" spans="4:47" ht="20.25" customHeight="1">
      <c r="D42" s="51">
        <v>33</v>
      </c>
      <c r="E42" s="95" t="s">
        <v>683</v>
      </c>
      <c r="F42" s="54" t="s">
        <v>4</v>
      </c>
      <c r="G42" s="40">
        <f t="shared" si="0"/>
        <v>315</v>
      </c>
      <c r="H42" s="149"/>
      <c r="I42" s="150"/>
      <c r="J42" s="134"/>
      <c r="K42" s="135"/>
      <c r="L42" s="129"/>
      <c r="M42" s="161"/>
      <c r="N42" s="143"/>
      <c r="O42" s="144"/>
      <c r="P42" s="129"/>
      <c r="Q42" s="161"/>
      <c r="R42" s="143"/>
      <c r="S42" s="144"/>
      <c r="T42" s="143"/>
      <c r="U42" s="144"/>
      <c r="V42" s="143"/>
      <c r="W42" s="144"/>
      <c r="X42" s="143"/>
      <c r="Y42" s="144"/>
      <c r="Z42" s="143"/>
      <c r="AA42" s="144"/>
      <c r="AB42" s="143"/>
      <c r="AC42" s="144"/>
      <c r="AD42" s="143"/>
      <c r="AE42" s="144"/>
      <c r="AF42" s="129"/>
      <c r="AG42" s="161"/>
      <c r="AH42" s="143"/>
      <c r="AI42" s="144"/>
      <c r="AJ42" s="149" t="s">
        <v>11</v>
      </c>
      <c r="AK42" s="150">
        <v>315</v>
      </c>
      <c r="AL42" s="236"/>
      <c r="AM42" s="237"/>
      <c r="AN42" s="236"/>
      <c r="AO42" s="237"/>
      <c r="AP42" s="236"/>
      <c r="AQ42" s="237"/>
      <c r="AR42" s="233"/>
      <c r="AS42" s="234"/>
      <c r="AT42" s="236"/>
      <c r="AU42" s="271"/>
    </row>
    <row r="43" spans="4:47" ht="20.25" customHeight="1">
      <c r="D43" s="51">
        <v>34</v>
      </c>
      <c r="E43" s="95" t="s">
        <v>684</v>
      </c>
      <c r="F43" s="54" t="s">
        <v>4</v>
      </c>
      <c r="G43" s="40">
        <f t="shared" si="0"/>
        <v>315</v>
      </c>
      <c r="H43" s="149"/>
      <c r="I43" s="150"/>
      <c r="J43" s="134"/>
      <c r="K43" s="135"/>
      <c r="L43" s="129"/>
      <c r="M43" s="161"/>
      <c r="N43" s="143"/>
      <c r="O43" s="144"/>
      <c r="P43" s="129"/>
      <c r="Q43" s="161"/>
      <c r="R43" s="143"/>
      <c r="S43" s="144"/>
      <c r="T43" s="143"/>
      <c r="U43" s="144"/>
      <c r="V43" s="143"/>
      <c r="W43" s="144"/>
      <c r="X43" s="143"/>
      <c r="Y43" s="144"/>
      <c r="Z43" s="143"/>
      <c r="AA43" s="144"/>
      <c r="AB43" s="143"/>
      <c r="AC43" s="144"/>
      <c r="AD43" s="143"/>
      <c r="AE43" s="144"/>
      <c r="AF43" s="129"/>
      <c r="AG43" s="161"/>
      <c r="AH43" s="143"/>
      <c r="AI43" s="144"/>
      <c r="AJ43" s="149" t="s">
        <v>11</v>
      </c>
      <c r="AK43" s="150">
        <v>315</v>
      </c>
      <c r="AL43" s="236"/>
      <c r="AM43" s="237"/>
      <c r="AN43" s="236"/>
      <c r="AO43" s="237"/>
      <c r="AP43" s="236"/>
      <c r="AQ43" s="237"/>
      <c r="AR43" s="233"/>
      <c r="AS43" s="234"/>
      <c r="AT43" s="236"/>
      <c r="AU43" s="271"/>
    </row>
    <row r="44" spans="4:47" ht="20.25" customHeight="1">
      <c r="D44" s="51">
        <v>35</v>
      </c>
      <c r="E44" s="95" t="s">
        <v>365</v>
      </c>
      <c r="F44" s="54" t="s">
        <v>168</v>
      </c>
      <c r="G44" s="40">
        <f t="shared" si="0"/>
        <v>315</v>
      </c>
      <c r="H44" s="149" t="s">
        <v>11</v>
      </c>
      <c r="I44" s="150">
        <v>315</v>
      </c>
      <c r="J44" s="134"/>
      <c r="K44" s="135"/>
      <c r="L44" s="129"/>
      <c r="M44" s="161"/>
      <c r="N44" s="143"/>
      <c r="O44" s="144"/>
      <c r="P44" s="129"/>
      <c r="Q44" s="161"/>
      <c r="R44" s="143"/>
      <c r="S44" s="144"/>
      <c r="T44" s="143"/>
      <c r="U44" s="144"/>
      <c r="V44" s="143"/>
      <c r="W44" s="144"/>
      <c r="X44" s="143"/>
      <c r="Y44" s="144"/>
      <c r="Z44" s="143"/>
      <c r="AA44" s="144"/>
      <c r="AB44" s="143"/>
      <c r="AC44" s="144"/>
      <c r="AD44" s="143"/>
      <c r="AE44" s="144"/>
      <c r="AF44" s="129"/>
      <c r="AG44" s="161"/>
      <c r="AH44" s="143"/>
      <c r="AI44" s="144"/>
      <c r="AJ44" s="149"/>
      <c r="AK44" s="150"/>
      <c r="AL44" s="236"/>
      <c r="AM44" s="237"/>
      <c r="AN44" s="236"/>
      <c r="AO44" s="237"/>
      <c r="AP44" s="236"/>
      <c r="AQ44" s="237"/>
      <c r="AR44" s="233"/>
      <c r="AS44" s="234"/>
      <c r="AT44" s="236"/>
      <c r="AU44" s="271"/>
    </row>
    <row r="45" spans="4:47" ht="20.25" customHeight="1">
      <c r="D45" s="51">
        <v>36</v>
      </c>
      <c r="E45" s="95" t="s">
        <v>48</v>
      </c>
      <c r="F45" s="54" t="s">
        <v>76</v>
      </c>
      <c r="G45" s="40">
        <f t="shared" si="0"/>
        <v>310.07499999999999</v>
      </c>
      <c r="H45" s="149" t="s">
        <v>83</v>
      </c>
      <c r="I45" s="150">
        <v>115</v>
      </c>
      <c r="J45" s="134" t="s">
        <v>37</v>
      </c>
      <c r="K45" s="135">
        <v>105</v>
      </c>
      <c r="L45" s="129" t="s">
        <v>71</v>
      </c>
      <c r="M45" s="161">
        <v>90</v>
      </c>
      <c r="N45" s="143"/>
      <c r="O45" s="144"/>
      <c r="P45" s="129"/>
      <c r="Q45" s="161"/>
      <c r="R45" s="143"/>
      <c r="S45" s="144"/>
      <c r="T45" s="143"/>
      <c r="U45" s="144"/>
      <c r="V45" s="143"/>
      <c r="W45" s="144"/>
      <c r="X45" s="143"/>
      <c r="Y45" s="144"/>
      <c r="Z45" s="143"/>
      <c r="AA45" s="144"/>
      <c r="AB45" s="143"/>
      <c r="AC45" s="144"/>
      <c r="AD45" s="143"/>
      <c r="AE45" s="144"/>
      <c r="AF45" s="129"/>
      <c r="AG45" s="161"/>
      <c r="AH45" s="143"/>
      <c r="AI45" s="144"/>
      <c r="AJ45" s="149"/>
      <c r="AK45" s="150"/>
      <c r="AL45" s="236"/>
      <c r="AM45" s="237"/>
      <c r="AN45" s="236"/>
      <c r="AO45" s="237"/>
      <c r="AP45" s="236"/>
      <c r="AQ45" s="237"/>
      <c r="AR45" s="233" t="s">
        <v>84</v>
      </c>
      <c r="AS45" s="234">
        <v>7.4999999999999997E-2</v>
      </c>
      <c r="AT45" s="236"/>
      <c r="AU45" s="271"/>
    </row>
    <row r="46" spans="4:47" ht="20.25" customHeight="1">
      <c r="D46" s="51">
        <v>37</v>
      </c>
      <c r="E46" s="95" t="s">
        <v>159</v>
      </c>
      <c r="F46" s="54" t="s">
        <v>78</v>
      </c>
      <c r="G46" s="40">
        <f t="shared" si="0"/>
        <v>300.04500000000002</v>
      </c>
      <c r="H46" s="149"/>
      <c r="I46" s="150"/>
      <c r="J46" s="134" t="s">
        <v>25</v>
      </c>
      <c r="K46" s="135">
        <v>4.4999999999999998E-2</v>
      </c>
      <c r="L46" s="129"/>
      <c r="M46" s="161"/>
      <c r="N46" s="143"/>
      <c r="O46" s="144"/>
      <c r="P46" s="129" t="s">
        <v>70</v>
      </c>
      <c r="Q46" s="161">
        <v>110</v>
      </c>
      <c r="R46" s="143"/>
      <c r="S46" s="144"/>
      <c r="T46" s="143"/>
      <c r="U46" s="144"/>
      <c r="V46" s="143"/>
      <c r="W46" s="144"/>
      <c r="X46" s="143"/>
      <c r="Y46" s="144"/>
      <c r="Z46" s="143" t="s">
        <v>71</v>
      </c>
      <c r="AA46" s="144">
        <v>45</v>
      </c>
      <c r="AB46" s="143"/>
      <c r="AC46" s="144"/>
      <c r="AD46" s="143"/>
      <c r="AE46" s="144"/>
      <c r="AF46" s="129" t="s">
        <v>68</v>
      </c>
      <c r="AG46" s="161">
        <v>70</v>
      </c>
      <c r="AH46" s="143"/>
      <c r="AI46" s="144"/>
      <c r="AJ46" s="149"/>
      <c r="AK46" s="150"/>
      <c r="AL46" s="236"/>
      <c r="AM46" s="237"/>
      <c r="AN46" s="236"/>
      <c r="AO46" s="237"/>
      <c r="AP46" s="236"/>
      <c r="AQ46" s="237"/>
      <c r="AR46" s="233" t="s">
        <v>83</v>
      </c>
      <c r="AS46" s="234">
        <v>75</v>
      </c>
      <c r="AT46" s="236"/>
      <c r="AU46" s="271"/>
    </row>
    <row r="47" spans="4:47" ht="20.25" customHeight="1">
      <c r="D47" s="51">
        <v>38</v>
      </c>
      <c r="E47" s="95" t="s">
        <v>72</v>
      </c>
      <c r="F47" s="54" t="s">
        <v>18</v>
      </c>
      <c r="G47" s="40">
        <f t="shared" si="0"/>
        <v>292.56</v>
      </c>
      <c r="H47" s="149" t="s">
        <v>37</v>
      </c>
      <c r="I47" s="150">
        <v>160</v>
      </c>
      <c r="J47" s="134" t="s">
        <v>17</v>
      </c>
      <c r="K47" s="135">
        <v>0.06</v>
      </c>
      <c r="L47" s="129" t="s">
        <v>17</v>
      </c>
      <c r="M47" s="161">
        <v>27.5</v>
      </c>
      <c r="N47" s="143"/>
      <c r="O47" s="144"/>
      <c r="P47" s="129"/>
      <c r="Q47" s="161"/>
      <c r="R47" s="143"/>
      <c r="S47" s="144"/>
      <c r="T47" s="143"/>
      <c r="U47" s="144"/>
      <c r="V47" s="143"/>
      <c r="W47" s="144"/>
      <c r="X47" s="143"/>
      <c r="Y47" s="144"/>
      <c r="Z47" s="143"/>
      <c r="AA47" s="144"/>
      <c r="AB47" s="143"/>
      <c r="AC47" s="144"/>
      <c r="AD47" s="143"/>
      <c r="AE47" s="144"/>
      <c r="AF47" s="129"/>
      <c r="AG47" s="161"/>
      <c r="AH47" s="143"/>
      <c r="AI47" s="144"/>
      <c r="AJ47" s="149"/>
      <c r="AK47" s="150"/>
      <c r="AL47" s="236"/>
      <c r="AM47" s="237"/>
      <c r="AN47" s="236"/>
      <c r="AO47" s="237"/>
      <c r="AP47" s="236"/>
      <c r="AQ47" s="237"/>
      <c r="AR47" s="233" t="s">
        <v>37</v>
      </c>
      <c r="AS47" s="234">
        <v>105</v>
      </c>
      <c r="AT47" s="236"/>
      <c r="AU47" s="271"/>
    </row>
    <row r="48" spans="4:47" ht="20.25" customHeight="1">
      <c r="D48" s="51">
        <v>39</v>
      </c>
      <c r="E48" s="104" t="s">
        <v>85</v>
      </c>
      <c r="F48" s="57" t="s">
        <v>5</v>
      </c>
      <c r="G48" s="40">
        <f t="shared" si="0"/>
        <v>270</v>
      </c>
      <c r="H48" s="149"/>
      <c r="I48" s="150"/>
      <c r="J48" s="134"/>
      <c r="K48" s="135"/>
      <c r="L48" s="129"/>
      <c r="M48" s="161"/>
      <c r="N48" s="143"/>
      <c r="O48" s="144"/>
      <c r="P48" s="129" t="s">
        <v>70</v>
      </c>
      <c r="Q48" s="161">
        <v>110</v>
      </c>
      <c r="R48" s="143"/>
      <c r="S48" s="144"/>
      <c r="T48" s="143" t="s">
        <v>11</v>
      </c>
      <c r="U48" s="144">
        <v>70</v>
      </c>
      <c r="V48" s="143"/>
      <c r="W48" s="144"/>
      <c r="X48" s="143"/>
      <c r="Y48" s="144"/>
      <c r="Z48" s="143"/>
      <c r="AA48" s="144"/>
      <c r="AB48" s="143"/>
      <c r="AC48" s="144"/>
      <c r="AD48" s="143"/>
      <c r="AE48" s="144"/>
      <c r="AF48" s="129" t="s">
        <v>37</v>
      </c>
      <c r="AG48" s="161">
        <v>90</v>
      </c>
      <c r="AH48" s="143"/>
      <c r="AI48" s="144"/>
      <c r="AJ48" s="149"/>
      <c r="AK48" s="150"/>
      <c r="AL48" s="236"/>
      <c r="AM48" s="237"/>
      <c r="AN48" s="236"/>
      <c r="AO48" s="237"/>
      <c r="AP48" s="236"/>
      <c r="AQ48" s="237"/>
      <c r="AR48" s="233"/>
      <c r="AS48" s="234"/>
      <c r="AT48" s="236"/>
      <c r="AU48" s="271"/>
    </row>
    <row r="49" spans="4:47" ht="20.25" customHeight="1">
      <c r="D49" s="51">
        <v>40</v>
      </c>
      <c r="E49" s="104" t="s">
        <v>43</v>
      </c>
      <c r="F49" s="57" t="s">
        <v>3</v>
      </c>
      <c r="G49" s="40">
        <f t="shared" si="0"/>
        <v>270</v>
      </c>
      <c r="H49" s="149"/>
      <c r="I49" s="150"/>
      <c r="J49" s="134"/>
      <c r="K49" s="135"/>
      <c r="L49" s="129"/>
      <c r="M49" s="161"/>
      <c r="N49" s="143"/>
      <c r="O49" s="144"/>
      <c r="P49" s="129" t="s">
        <v>70</v>
      </c>
      <c r="Q49" s="161">
        <v>110</v>
      </c>
      <c r="R49" s="143"/>
      <c r="S49" s="144"/>
      <c r="T49" s="143" t="s">
        <v>70</v>
      </c>
      <c r="U49" s="144">
        <v>55</v>
      </c>
      <c r="V49" s="143"/>
      <c r="W49" s="144"/>
      <c r="X49" s="143"/>
      <c r="Y49" s="144"/>
      <c r="Z49" s="143" t="s">
        <v>70</v>
      </c>
      <c r="AA49" s="144">
        <v>55</v>
      </c>
      <c r="AB49" s="143"/>
      <c r="AC49" s="144"/>
      <c r="AD49" s="143"/>
      <c r="AE49" s="144"/>
      <c r="AF49" s="129" t="s">
        <v>69</v>
      </c>
      <c r="AG49" s="161">
        <v>50</v>
      </c>
      <c r="AH49" s="143"/>
      <c r="AI49" s="144"/>
      <c r="AJ49" s="149"/>
      <c r="AK49" s="150"/>
      <c r="AL49" s="236"/>
      <c r="AM49" s="237"/>
      <c r="AN49" s="236"/>
      <c r="AO49" s="237"/>
      <c r="AP49" s="236"/>
      <c r="AQ49" s="237"/>
      <c r="AR49" s="233"/>
      <c r="AS49" s="234"/>
      <c r="AT49" s="236"/>
      <c r="AU49" s="271"/>
    </row>
    <row r="50" spans="4:47" ht="20.25" customHeight="1">
      <c r="D50" s="51">
        <v>41</v>
      </c>
      <c r="E50" s="95" t="s">
        <v>95</v>
      </c>
      <c r="F50" s="54" t="s">
        <v>12</v>
      </c>
      <c r="G50" s="40">
        <f t="shared" si="0"/>
        <v>268.75</v>
      </c>
      <c r="H50" s="149" t="s">
        <v>37</v>
      </c>
      <c r="I50" s="150">
        <v>160</v>
      </c>
      <c r="J50" s="134"/>
      <c r="K50" s="135"/>
      <c r="L50" s="129"/>
      <c r="M50" s="161"/>
      <c r="N50" s="143"/>
      <c r="O50" s="144"/>
      <c r="P50" s="129"/>
      <c r="Q50" s="161"/>
      <c r="R50" s="143"/>
      <c r="S50" s="144"/>
      <c r="T50" s="143"/>
      <c r="U50" s="144"/>
      <c r="V50" s="143"/>
      <c r="W50" s="144"/>
      <c r="X50" s="143"/>
      <c r="Y50" s="144"/>
      <c r="Z50" s="143"/>
      <c r="AA50" s="144"/>
      <c r="AB50" s="143"/>
      <c r="AC50" s="144"/>
      <c r="AD50" s="143"/>
      <c r="AE50" s="144"/>
      <c r="AF50" s="129"/>
      <c r="AG50" s="161"/>
      <c r="AH50" s="143"/>
      <c r="AI50" s="144"/>
      <c r="AJ50" s="149"/>
      <c r="AK50" s="150"/>
      <c r="AL50" s="236"/>
      <c r="AM50" s="237"/>
      <c r="AN50" s="236"/>
      <c r="AO50" s="237"/>
      <c r="AP50" s="236"/>
      <c r="AQ50" s="237"/>
      <c r="AR50" s="233" t="s">
        <v>17</v>
      </c>
      <c r="AS50" s="234">
        <v>108.75</v>
      </c>
      <c r="AT50" s="236"/>
      <c r="AU50" s="271"/>
    </row>
    <row r="51" spans="4:47" ht="20.25" customHeight="1">
      <c r="D51" s="51">
        <v>42</v>
      </c>
      <c r="E51" s="104" t="s">
        <v>165</v>
      </c>
      <c r="F51" s="57" t="s">
        <v>4</v>
      </c>
      <c r="G51" s="40">
        <f t="shared" si="0"/>
        <v>265.07499999999999</v>
      </c>
      <c r="H51" s="149"/>
      <c r="I51" s="150"/>
      <c r="J51" s="134" t="s">
        <v>37</v>
      </c>
      <c r="K51" s="135">
        <v>105</v>
      </c>
      <c r="L51" s="129" t="s">
        <v>37</v>
      </c>
      <c r="M51" s="161">
        <v>70</v>
      </c>
      <c r="N51" s="143"/>
      <c r="O51" s="144"/>
      <c r="P51" s="129" t="s">
        <v>71</v>
      </c>
      <c r="Q51" s="161">
        <v>90</v>
      </c>
      <c r="R51" s="143"/>
      <c r="S51" s="144"/>
      <c r="T51" s="143"/>
      <c r="U51" s="144"/>
      <c r="V51" s="143"/>
      <c r="W51" s="144"/>
      <c r="X51" s="143"/>
      <c r="Y51" s="144"/>
      <c r="Z51" s="143"/>
      <c r="AA51" s="144"/>
      <c r="AB51" s="143"/>
      <c r="AC51" s="144"/>
      <c r="AD51" s="143"/>
      <c r="AE51" s="144"/>
      <c r="AF51" s="129"/>
      <c r="AG51" s="161"/>
      <c r="AH51" s="143"/>
      <c r="AI51" s="144"/>
      <c r="AJ51" s="149"/>
      <c r="AK51" s="150"/>
      <c r="AL51" s="236"/>
      <c r="AM51" s="237"/>
      <c r="AN51" s="236"/>
      <c r="AO51" s="237"/>
      <c r="AP51" s="236"/>
      <c r="AQ51" s="237"/>
      <c r="AR51" s="233" t="s">
        <v>84</v>
      </c>
      <c r="AS51" s="234">
        <v>7.4999999999999997E-2</v>
      </c>
      <c r="AT51" s="236"/>
      <c r="AU51" s="271"/>
    </row>
    <row r="52" spans="4:47" ht="20.25" customHeight="1">
      <c r="D52" s="51">
        <v>43</v>
      </c>
      <c r="E52" s="95" t="s">
        <v>172</v>
      </c>
      <c r="F52" s="54" t="s">
        <v>4</v>
      </c>
      <c r="G52" s="40">
        <f t="shared" si="0"/>
        <v>260</v>
      </c>
      <c r="H52" s="149" t="s">
        <v>84</v>
      </c>
      <c r="I52" s="150">
        <v>115</v>
      </c>
      <c r="J52" s="134" t="s">
        <v>37</v>
      </c>
      <c r="K52" s="135">
        <v>105</v>
      </c>
      <c r="L52" s="129" t="s">
        <v>69</v>
      </c>
      <c r="M52" s="161">
        <v>40</v>
      </c>
      <c r="N52" s="143"/>
      <c r="O52" s="144"/>
      <c r="P52" s="129"/>
      <c r="Q52" s="161"/>
      <c r="R52" s="143"/>
      <c r="S52" s="144"/>
      <c r="T52" s="143"/>
      <c r="U52" s="144"/>
      <c r="V52" s="143"/>
      <c r="W52" s="144"/>
      <c r="X52" s="143"/>
      <c r="Y52" s="144"/>
      <c r="Z52" s="143"/>
      <c r="AA52" s="144"/>
      <c r="AB52" s="143"/>
      <c r="AC52" s="144"/>
      <c r="AD52" s="143"/>
      <c r="AE52" s="144"/>
      <c r="AF52" s="129"/>
      <c r="AG52" s="161"/>
      <c r="AH52" s="143"/>
      <c r="AI52" s="144"/>
      <c r="AJ52" s="149"/>
      <c r="AK52" s="150"/>
      <c r="AL52" s="236"/>
      <c r="AM52" s="237"/>
      <c r="AN52" s="236"/>
      <c r="AO52" s="237"/>
      <c r="AP52" s="236"/>
      <c r="AQ52" s="237"/>
      <c r="AR52" s="233"/>
      <c r="AS52" s="234"/>
      <c r="AT52" s="236"/>
      <c r="AU52" s="271"/>
    </row>
    <row r="53" spans="4:47" ht="20.25" customHeight="1">
      <c r="D53" s="51">
        <v>44</v>
      </c>
      <c r="E53" s="95" t="s">
        <v>46</v>
      </c>
      <c r="F53" s="54" t="s">
        <v>7</v>
      </c>
      <c r="G53" s="40">
        <f t="shared" si="0"/>
        <v>260</v>
      </c>
      <c r="H53" s="149"/>
      <c r="I53" s="150"/>
      <c r="J53" s="134"/>
      <c r="K53" s="135"/>
      <c r="L53" s="129"/>
      <c r="M53" s="161"/>
      <c r="N53" s="143"/>
      <c r="O53" s="144"/>
      <c r="P53" s="129"/>
      <c r="Q53" s="161"/>
      <c r="R53" s="143" t="s">
        <v>11</v>
      </c>
      <c r="S53" s="144">
        <v>70</v>
      </c>
      <c r="T53" s="143"/>
      <c r="U53" s="144"/>
      <c r="V53" s="143"/>
      <c r="W53" s="144"/>
      <c r="X53" s="143"/>
      <c r="Y53" s="144"/>
      <c r="Z53" s="143"/>
      <c r="AA53" s="144"/>
      <c r="AB53" s="143"/>
      <c r="AC53" s="144"/>
      <c r="AD53" s="143" t="s">
        <v>70</v>
      </c>
      <c r="AE53" s="144">
        <v>55</v>
      </c>
      <c r="AF53" s="129"/>
      <c r="AG53" s="161"/>
      <c r="AH53" s="143"/>
      <c r="AI53" s="144"/>
      <c r="AJ53" s="149"/>
      <c r="AK53" s="150"/>
      <c r="AL53" s="236"/>
      <c r="AM53" s="237"/>
      <c r="AN53" s="236"/>
      <c r="AO53" s="237"/>
      <c r="AP53" s="236"/>
      <c r="AQ53" s="237"/>
      <c r="AR53" s="233" t="s">
        <v>71</v>
      </c>
      <c r="AS53" s="234">
        <v>135</v>
      </c>
      <c r="AT53" s="236"/>
      <c r="AU53" s="271"/>
    </row>
    <row r="54" spans="4:47" ht="20.25" customHeight="1">
      <c r="D54" s="51">
        <v>45</v>
      </c>
      <c r="E54" s="104" t="s">
        <v>89</v>
      </c>
      <c r="F54" s="57" t="s">
        <v>4</v>
      </c>
      <c r="G54" s="40">
        <f t="shared" si="0"/>
        <v>255</v>
      </c>
      <c r="H54" s="149"/>
      <c r="I54" s="150"/>
      <c r="J54" s="134" t="s">
        <v>70</v>
      </c>
      <c r="K54" s="135">
        <v>165</v>
      </c>
      <c r="L54" s="129" t="s">
        <v>71</v>
      </c>
      <c r="M54" s="161">
        <v>90</v>
      </c>
      <c r="N54" s="143"/>
      <c r="O54" s="144"/>
      <c r="P54" s="129"/>
      <c r="Q54" s="161"/>
      <c r="R54" s="143"/>
      <c r="S54" s="144"/>
      <c r="T54" s="143"/>
      <c r="U54" s="144"/>
      <c r="V54" s="143"/>
      <c r="W54" s="144"/>
      <c r="X54" s="143"/>
      <c r="Y54" s="144"/>
      <c r="Z54" s="143"/>
      <c r="AA54" s="144"/>
      <c r="AB54" s="143"/>
      <c r="AC54" s="144"/>
      <c r="AD54" s="143"/>
      <c r="AE54" s="144"/>
      <c r="AF54" s="129"/>
      <c r="AG54" s="161"/>
      <c r="AH54" s="143"/>
      <c r="AI54" s="144"/>
      <c r="AJ54" s="149"/>
      <c r="AK54" s="150"/>
      <c r="AL54" s="236"/>
      <c r="AM54" s="237"/>
      <c r="AN54" s="236"/>
      <c r="AO54" s="237"/>
      <c r="AP54" s="236"/>
      <c r="AQ54" s="237"/>
      <c r="AR54" s="233"/>
      <c r="AS54" s="234"/>
      <c r="AT54" s="236"/>
      <c r="AU54" s="271"/>
    </row>
    <row r="55" spans="4:47" ht="20.25" customHeight="1">
      <c r="D55" s="51">
        <v>46</v>
      </c>
      <c r="E55" s="104" t="s">
        <v>214</v>
      </c>
      <c r="F55" s="54" t="s">
        <v>7</v>
      </c>
      <c r="G55" s="40">
        <f t="shared" si="0"/>
        <v>250.07499999999999</v>
      </c>
      <c r="H55" s="149"/>
      <c r="I55" s="150"/>
      <c r="J55" s="134" t="s">
        <v>37</v>
      </c>
      <c r="K55" s="135">
        <v>105</v>
      </c>
      <c r="L55" s="129"/>
      <c r="M55" s="161"/>
      <c r="N55" s="143"/>
      <c r="O55" s="144"/>
      <c r="P55" s="129"/>
      <c r="Q55" s="161"/>
      <c r="R55" s="143" t="s">
        <v>70</v>
      </c>
      <c r="S55" s="144">
        <v>55</v>
      </c>
      <c r="T55" s="143"/>
      <c r="U55" s="144"/>
      <c r="V55" s="143"/>
      <c r="W55" s="144"/>
      <c r="X55" s="143"/>
      <c r="Y55" s="144"/>
      <c r="Z55" s="143"/>
      <c r="AA55" s="144"/>
      <c r="AB55" s="143"/>
      <c r="AC55" s="144"/>
      <c r="AD55" s="143" t="s">
        <v>71</v>
      </c>
      <c r="AE55" s="144">
        <v>45</v>
      </c>
      <c r="AF55" s="129"/>
      <c r="AG55" s="161"/>
      <c r="AH55" s="143"/>
      <c r="AI55" s="144"/>
      <c r="AJ55" s="149"/>
      <c r="AK55" s="150"/>
      <c r="AL55" s="236" t="s">
        <v>71</v>
      </c>
      <c r="AM55" s="237">
        <v>45</v>
      </c>
      <c r="AN55" s="236"/>
      <c r="AO55" s="237"/>
      <c r="AP55" s="236"/>
      <c r="AQ55" s="237"/>
      <c r="AR55" s="233" t="s">
        <v>84</v>
      </c>
      <c r="AS55" s="234">
        <v>7.4999999999999997E-2</v>
      </c>
      <c r="AT55" s="236"/>
      <c r="AU55" s="271"/>
    </row>
    <row r="56" spans="4:47" ht="20.25" customHeight="1">
      <c r="D56" s="51">
        <v>47</v>
      </c>
      <c r="E56" s="95" t="s">
        <v>685</v>
      </c>
      <c r="F56" s="54" t="s">
        <v>9</v>
      </c>
      <c r="G56" s="40">
        <f t="shared" si="0"/>
        <v>250</v>
      </c>
      <c r="H56" s="149"/>
      <c r="I56" s="150"/>
      <c r="J56" s="134"/>
      <c r="K56" s="135"/>
      <c r="L56" s="129"/>
      <c r="M56" s="161"/>
      <c r="N56" s="143"/>
      <c r="O56" s="144"/>
      <c r="P56" s="129"/>
      <c r="Q56" s="161"/>
      <c r="R56" s="143"/>
      <c r="S56" s="144"/>
      <c r="T56" s="143"/>
      <c r="U56" s="144"/>
      <c r="V56" s="143"/>
      <c r="W56" s="144"/>
      <c r="X56" s="143"/>
      <c r="Y56" s="144"/>
      <c r="Z56" s="143"/>
      <c r="AA56" s="144"/>
      <c r="AB56" s="143"/>
      <c r="AC56" s="144"/>
      <c r="AD56" s="143"/>
      <c r="AE56" s="144"/>
      <c r="AF56" s="129"/>
      <c r="AG56" s="161"/>
      <c r="AH56" s="143"/>
      <c r="AI56" s="144"/>
      <c r="AJ56" s="149" t="s">
        <v>70</v>
      </c>
      <c r="AK56" s="150">
        <v>250</v>
      </c>
      <c r="AL56" s="236"/>
      <c r="AM56" s="237"/>
      <c r="AN56" s="236"/>
      <c r="AO56" s="237"/>
      <c r="AP56" s="236"/>
      <c r="AQ56" s="237"/>
      <c r="AR56" s="233"/>
      <c r="AS56" s="234"/>
      <c r="AT56" s="236"/>
      <c r="AU56" s="271"/>
    </row>
    <row r="57" spans="4:47" ht="20.25" customHeight="1">
      <c r="D57" s="51">
        <v>48</v>
      </c>
      <c r="E57" s="95" t="s">
        <v>376</v>
      </c>
      <c r="F57" s="54" t="s">
        <v>10</v>
      </c>
      <c r="G57" s="40">
        <f t="shared" si="0"/>
        <v>250</v>
      </c>
      <c r="H57" s="149" t="s">
        <v>70</v>
      </c>
      <c r="I57" s="150">
        <v>250</v>
      </c>
      <c r="J57" s="134"/>
      <c r="K57" s="135"/>
      <c r="L57" s="129"/>
      <c r="M57" s="161"/>
      <c r="N57" s="143"/>
      <c r="O57" s="144"/>
      <c r="P57" s="129"/>
      <c r="Q57" s="161"/>
      <c r="R57" s="143"/>
      <c r="S57" s="144"/>
      <c r="T57" s="143"/>
      <c r="U57" s="144"/>
      <c r="V57" s="143"/>
      <c r="W57" s="144"/>
      <c r="X57" s="143"/>
      <c r="Y57" s="144"/>
      <c r="Z57" s="143"/>
      <c r="AA57" s="144"/>
      <c r="AB57" s="143"/>
      <c r="AC57" s="144"/>
      <c r="AD57" s="143"/>
      <c r="AE57" s="144"/>
      <c r="AF57" s="129"/>
      <c r="AG57" s="161"/>
      <c r="AH57" s="143"/>
      <c r="AI57" s="144"/>
      <c r="AJ57" s="149"/>
      <c r="AK57" s="150"/>
      <c r="AL57" s="236"/>
      <c r="AM57" s="237"/>
      <c r="AN57" s="236"/>
      <c r="AO57" s="237"/>
      <c r="AP57" s="236"/>
      <c r="AQ57" s="237"/>
      <c r="AR57" s="233"/>
      <c r="AS57" s="234"/>
      <c r="AT57" s="236"/>
      <c r="AU57" s="271"/>
    </row>
    <row r="58" spans="4:47" ht="20.25" customHeight="1">
      <c r="D58" s="51">
        <v>49</v>
      </c>
      <c r="E58" s="95" t="s">
        <v>213</v>
      </c>
      <c r="F58" s="54" t="s">
        <v>7</v>
      </c>
      <c r="G58" s="40">
        <f t="shared" si="0"/>
        <v>250</v>
      </c>
      <c r="H58" s="149"/>
      <c r="I58" s="150"/>
      <c r="J58" s="134" t="s">
        <v>39</v>
      </c>
      <c r="K58" s="135">
        <v>105</v>
      </c>
      <c r="L58" s="129"/>
      <c r="M58" s="161"/>
      <c r="N58" s="143"/>
      <c r="O58" s="144"/>
      <c r="P58" s="129"/>
      <c r="Q58" s="161"/>
      <c r="R58" s="143" t="s">
        <v>71</v>
      </c>
      <c r="S58" s="144">
        <v>45</v>
      </c>
      <c r="T58" s="143"/>
      <c r="U58" s="144"/>
      <c r="V58" s="143"/>
      <c r="W58" s="144"/>
      <c r="X58" s="143"/>
      <c r="Y58" s="144"/>
      <c r="Z58" s="143"/>
      <c r="AA58" s="144"/>
      <c r="AB58" s="143"/>
      <c r="AC58" s="144"/>
      <c r="AD58" s="143" t="s">
        <v>71</v>
      </c>
      <c r="AE58" s="144">
        <v>45</v>
      </c>
      <c r="AF58" s="129"/>
      <c r="AG58" s="161"/>
      <c r="AH58" s="143"/>
      <c r="AI58" s="144"/>
      <c r="AJ58" s="149"/>
      <c r="AK58" s="150"/>
      <c r="AL58" s="236" t="s">
        <v>70</v>
      </c>
      <c r="AM58" s="237">
        <v>55</v>
      </c>
      <c r="AN58" s="236"/>
      <c r="AO58" s="237"/>
      <c r="AP58" s="236"/>
      <c r="AQ58" s="237"/>
      <c r="AR58" s="233"/>
      <c r="AS58" s="234"/>
      <c r="AT58" s="236"/>
      <c r="AU58" s="271"/>
    </row>
    <row r="59" spans="4:47" ht="20.25" customHeight="1">
      <c r="D59" s="51">
        <v>50</v>
      </c>
      <c r="E59" s="104" t="s">
        <v>23</v>
      </c>
      <c r="F59" s="57" t="s">
        <v>4</v>
      </c>
      <c r="G59" s="40">
        <f t="shared" si="0"/>
        <v>230</v>
      </c>
      <c r="H59" s="149" t="s">
        <v>37</v>
      </c>
      <c r="I59" s="150">
        <v>160</v>
      </c>
      <c r="J59" s="134"/>
      <c r="K59" s="135"/>
      <c r="L59" s="129" t="s">
        <v>37</v>
      </c>
      <c r="M59" s="161">
        <v>70</v>
      </c>
      <c r="N59" s="143"/>
      <c r="O59" s="144"/>
      <c r="P59" s="129"/>
      <c r="Q59" s="161"/>
      <c r="R59" s="143"/>
      <c r="S59" s="144"/>
      <c r="T59" s="143"/>
      <c r="U59" s="144"/>
      <c r="V59" s="143"/>
      <c r="W59" s="144"/>
      <c r="X59" s="143"/>
      <c r="Y59" s="144"/>
      <c r="Z59" s="143"/>
      <c r="AA59" s="144"/>
      <c r="AB59" s="143"/>
      <c r="AC59" s="144"/>
      <c r="AD59" s="143"/>
      <c r="AE59" s="144"/>
      <c r="AF59" s="129"/>
      <c r="AG59" s="161"/>
      <c r="AH59" s="143"/>
      <c r="AI59" s="144"/>
      <c r="AJ59" s="149"/>
      <c r="AK59" s="150"/>
      <c r="AL59" s="236"/>
      <c r="AM59" s="237"/>
      <c r="AN59" s="236"/>
      <c r="AO59" s="237"/>
      <c r="AP59" s="236"/>
      <c r="AQ59" s="237"/>
      <c r="AR59" s="233"/>
      <c r="AS59" s="234"/>
      <c r="AT59" s="236"/>
      <c r="AU59" s="271"/>
    </row>
    <row r="60" spans="4:47" ht="20.25" customHeight="1">
      <c r="D60" s="51">
        <v>51</v>
      </c>
      <c r="E60" s="95" t="s">
        <v>106</v>
      </c>
      <c r="F60" s="54" t="s">
        <v>4</v>
      </c>
      <c r="G60" s="40">
        <f t="shared" si="0"/>
        <v>225</v>
      </c>
      <c r="H60" s="149" t="s">
        <v>83</v>
      </c>
      <c r="I60" s="150">
        <v>115</v>
      </c>
      <c r="J60" s="134"/>
      <c r="K60" s="135"/>
      <c r="L60" s="129" t="s">
        <v>70</v>
      </c>
      <c r="M60" s="161">
        <v>110</v>
      </c>
      <c r="N60" s="143"/>
      <c r="O60" s="144"/>
      <c r="P60" s="129"/>
      <c r="Q60" s="161"/>
      <c r="R60" s="143"/>
      <c r="S60" s="144"/>
      <c r="T60" s="143"/>
      <c r="U60" s="144"/>
      <c r="V60" s="143"/>
      <c r="W60" s="144"/>
      <c r="X60" s="143"/>
      <c r="Y60" s="144"/>
      <c r="Z60" s="143"/>
      <c r="AA60" s="144"/>
      <c r="AB60" s="143"/>
      <c r="AC60" s="144"/>
      <c r="AD60" s="143"/>
      <c r="AE60" s="144"/>
      <c r="AF60" s="129"/>
      <c r="AG60" s="161"/>
      <c r="AH60" s="143"/>
      <c r="AI60" s="144"/>
      <c r="AJ60" s="149"/>
      <c r="AK60" s="150"/>
      <c r="AL60" s="236"/>
      <c r="AM60" s="237"/>
      <c r="AN60" s="236"/>
      <c r="AO60" s="237"/>
      <c r="AP60" s="236"/>
      <c r="AQ60" s="237"/>
      <c r="AR60" s="233"/>
      <c r="AS60" s="234"/>
      <c r="AT60" s="236"/>
      <c r="AU60" s="271"/>
    </row>
    <row r="61" spans="4:47" ht="20.25" customHeight="1">
      <c r="D61" s="51">
        <v>52</v>
      </c>
      <c r="E61" s="95" t="s">
        <v>62</v>
      </c>
      <c r="F61" s="54" t="s">
        <v>2</v>
      </c>
      <c r="G61" s="40">
        <f t="shared" si="0"/>
        <v>220.10500000000002</v>
      </c>
      <c r="H61" s="149" t="s">
        <v>83</v>
      </c>
      <c r="I61" s="150">
        <v>115</v>
      </c>
      <c r="J61" s="134" t="s">
        <v>37</v>
      </c>
      <c r="K61" s="135">
        <v>0.105</v>
      </c>
      <c r="L61" s="129"/>
      <c r="M61" s="161"/>
      <c r="N61" s="143"/>
      <c r="O61" s="144"/>
      <c r="P61" s="129"/>
      <c r="Q61" s="161"/>
      <c r="R61" s="143"/>
      <c r="S61" s="144"/>
      <c r="T61" s="143"/>
      <c r="U61" s="144"/>
      <c r="V61" s="143"/>
      <c r="W61" s="144"/>
      <c r="X61" s="143"/>
      <c r="Y61" s="144"/>
      <c r="Z61" s="143"/>
      <c r="AA61" s="144"/>
      <c r="AB61" s="143"/>
      <c r="AC61" s="144"/>
      <c r="AD61" s="143"/>
      <c r="AE61" s="144"/>
      <c r="AF61" s="129"/>
      <c r="AG61" s="161"/>
      <c r="AH61" s="143"/>
      <c r="AI61" s="144"/>
      <c r="AJ61" s="149"/>
      <c r="AK61" s="150"/>
      <c r="AL61" s="236"/>
      <c r="AM61" s="237"/>
      <c r="AN61" s="236"/>
      <c r="AO61" s="237"/>
      <c r="AP61" s="236"/>
      <c r="AQ61" s="237"/>
      <c r="AR61" s="233" t="s">
        <v>37</v>
      </c>
      <c r="AS61" s="234">
        <v>105</v>
      </c>
      <c r="AT61" s="236"/>
      <c r="AU61" s="271"/>
    </row>
    <row r="62" spans="4:47" ht="20.25" customHeight="1">
      <c r="D62" s="51">
        <v>53</v>
      </c>
      <c r="E62" s="95" t="s">
        <v>531</v>
      </c>
      <c r="F62" s="54" t="s">
        <v>7</v>
      </c>
      <c r="G62" s="40">
        <f t="shared" si="0"/>
        <v>220</v>
      </c>
      <c r="H62" s="149"/>
      <c r="I62" s="150"/>
      <c r="J62" s="134"/>
      <c r="K62" s="135"/>
      <c r="L62" s="129"/>
      <c r="M62" s="161"/>
      <c r="N62" s="143"/>
      <c r="O62" s="144"/>
      <c r="P62" s="129"/>
      <c r="Q62" s="161"/>
      <c r="R62" s="143">
        <v>1</v>
      </c>
      <c r="S62" s="144">
        <v>110</v>
      </c>
      <c r="T62" s="143"/>
      <c r="U62" s="144"/>
      <c r="V62" s="143"/>
      <c r="W62" s="144"/>
      <c r="X62" s="143"/>
      <c r="Y62" s="144"/>
      <c r="Z62" s="143"/>
      <c r="AA62" s="144"/>
      <c r="AB62" s="143"/>
      <c r="AC62" s="144"/>
      <c r="AD62" s="143" t="s">
        <v>70</v>
      </c>
      <c r="AE62" s="144">
        <v>55</v>
      </c>
      <c r="AF62" s="129"/>
      <c r="AG62" s="161"/>
      <c r="AH62" s="143"/>
      <c r="AI62" s="144"/>
      <c r="AJ62" s="149"/>
      <c r="AK62" s="150"/>
      <c r="AL62" s="236" t="s">
        <v>70</v>
      </c>
      <c r="AM62" s="237">
        <v>55</v>
      </c>
      <c r="AN62" s="236"/>
      <c r="AO62" s="237"/>
      <c r="AP62" s="236"/>
      <c r="AQ62" s="237"/>
      <c r="AR62" s="233"/>
      <c r="AS62" s="234"/>
      <c r="AT62" s="236"/>
      <c r="AU62" s="271"/>
    </row>
    <row r="63" spans="4:47" ht="20.25" customHeight="1">
      <c r="D63" s="51">
        <v>54</v>
      </c>
      <c r="E63" s="95" t="s">
        <v>730</v>
      </c>
      <c r="F63" s="54" t="s">
        <v>323</v>
      </c>
      <c r="G63" s="40">
        <f t="shared" si="0"/>
        <v>210</v>
      </c>
      <c r="H63" s="149"/>
      <c r="I63" s="150"/>
      <c r="J63" s="134"/>
      <c r="K63" s="135"/>
      <c r="L63" s="129"/>
      <c r="M63" s="161"/>
      <c r="N63" s="143"/>
      <c r="O63" s="144"/>
      <c r="P63" s="129"/>
      <c r="Q63" s="161"/>
      <c r="R63" s="143"/>
      <c r="S63" s="144"/>
      <c r="T63" s="143"/>
      <c r="U63" s="144"/>
      <c r="V63" s="143"/>
      <c r="W63" s="144"/>
      <c r="X63" s="143"/>
      <c r="Y63" s="144"/>
      <c r="Z63" s="143"/>
      <c r="AA63" s="144"/>
      <c r="AB63" s="143"/>
      <c r="AC63" s="144"/>
      <c r="AD63" s="143"/>
      <c r="AE63" s="144"/>
      <c r="AF63" s="129"/>
      <c r="AG63" s="161"/>
      <c r="AH63" s="143"/>
      <c r="AI63" s="144"/>
      <c r="AJ63" s="149"/>
      <c r="AK63" s="150"/>
      <c r="AL63" s="236"/>
      <c r="AM63" s="237"/>
      <c r="AN63" s="236"/>
      <c r="AO63" s="237"/>
      <c r="AP63" s="236"/>
      <c r="AQ63" s="237"/>
      <c r="AR63" s="233" t="s">
        <v>11</v>
      </c>
      <c r="AS63" s="234">
        <v>210</v>
      </c>
      <c r="AT63" s="236"/>
      <c r="AU63" s="271"/>
    </row>
    <row r="64" spans="4:47" ht="20.25" customHeight="1">
      <c r="D64" s="51">
        <v>55</v>
      </c>
      <c r="E64" s="104" t="s">
        <v>650</v>
      </c>
      <c r="F64" s="57" t="s">
        <v>7</v>
      </c>
      <c r="G64" s="40">
        <f t="shared" si="0"/>
        <v>210</v>
      </c>
      <c r="H64" s="149"/>
      <c r="I64" s="150"/>
      <c r="J64" s="134"/>
      <c r="K64" s="135"/>
      <c r="L64" s="129"/>
      <c r="M64" s="161"/>
      <c r="N64" s="143"/>
      <c r="O64" s="144"/>
      <c r="P64" s="129"/>
      <c r="Q64" s="161"/>
      <c r="R64" s="143"/>
      <c r="S64" s="144"/>
      <c r="T64" s="143"/>
      <c r="U64" s="144"/>
      <c r="V64" s="143"/>
      <c r="W64" s="144"/>
      <c r="X64" s="143"/>
      <c r="Y64" s="144"/>
      <c r="Z64" s="143"/>
      <c r="AA64" s="144"/>
      <c r="AB64" s="143"/>
      <c r="AC64" s="144"/>
      <c r="AD64" s="143" t="s">
        <v>71</v>
      </c>
      <c r="AE64" s="144">
        <v>45</v>
      </c>
      <c r="AF64" s="129"/>
      <c r="AG64" s="161"/>
      <c r="AH64" s="143"/>
      <c r="AI64" s="144"/>
      <c r="AJ64" s="149"/>
      <c r="AK64" s="150"/>
      <c r="AL64" s="236"/>
      <c r="AM64" s="237"/>
      <c r="AN64" s="236"/>
      <c r="AO64" s="237"/>
      <c r="AP64" s="236"/>
      <c r="AQ64" s="237"/>
      <c r="AR64" s="233" t="s">
        <v>70</v>
      </c>
      <c r="AS64" s="234">
        <v>165</v>
      </c>
      <c r="AT64" s="236"/>
      <c r="AU64" s="271"/>
    </row>
    <row r="65" spans="4:47" ht="20.25" customHeight="1">
      <c r="D65" s="51">
        <v>56</v>
      </c>
      <c r="E65" s="95" t="s">
        <v>127</v>
      </c>
      <c r="F65" s="54" t="s">
        <v>4</v>
      </c>
      <c r="G65" s="40">
        <f t="shared" si="0"/>
        <v>205</v>
      </c>
      <c r="H65" s="149" t="s">
        <v>84</v>
      </c>
      <c r="I65" s="150">
        <v>115</v>
      </c>
      <c r="J65" s="134"/>
      <c r="K65" s="135"/>
      <c r="L65" s="129" t="s">
        <v>71</v>
      </c>
      <c r="M65" s="161">
        <v>90</v>
      </c>
      <c r="N65" s="143"/>
      <c r="O65" s="144"/>
      <c r="P65" s="129"/>
      <c r="Q65" s="161"/>
      <c r="R65" s="143"/>
      <c r="S65" s="144"/>
      <c r="T65" s="143"/>
      <c r="U65" s="144"/>
      <c r="V65" s="143"/>
      <c r="W65" s="144"/>
      <c r="X65" s="143"/>
      <c r="Y65" s="144"/>
      <c r="Z65" s="143"/>
      <c r="AA65" s="144"/>
      <c r="AB65" s="143"/>
      <c r="AC65" s="144"/>
      <c r="AD65" s="143"/>
      <c r="AE65" s="144"/>
      <c r="AF65" s="129"/>
      <c r="AG65" s="161"/>
      <c r="AH65" s="143"/>
      <c r="AI65" s="144"/>
      <c r="AJ65" s="149"/>
      <c r="AK65" s="150"/>
      <c r="AL65" s="236"/>
      <c r="AM65" s="237"/>
      <c r="AN65" s="236"/>
      <c r="AO65" s="237"/>
      <c r="AP65" s="236"/>
      <c r="AQ65" s="237"/>
      <c r="AR65" s="233"/>
      <c r="AS65" s="234"/>
      <c r="AT65" s="236"/>
      <c r="AU65" s="271"/>
    </row>
    <row r="66" spans="4:47" ht="20.25" customHeight="1">
      <c r="D66" s="51">
        <v>57</v>
      </c>
      <c r="E66" s="104" t="s">
        <v>218</v>
      </c>
      <c r="F66" s="57" t="s">
        <v>4</v>
      </c>
      <c r="G66" s="40">
        <f t="shared" si="0"/>
        <v>205</v>
      </c>
      <c r="H66" s="149"/>
      <c r="I66" s="150"/>
      <c r="J66" s="134"/>
      <c r="K66" s="135"/>
      <c r="L66" s="129"/>
      <c r="M66" s="161"/>
      <c r="N66" s="143"/>
      <c r="O66" s="144"/>
      <c r="P66" s="129"/>
      <c r="Q66" s="161"/>
      <c r="R66" s="143"/>
      <c r="S66" s="144"/>
      <c r="T66" s="143"/>
      <c r="U66" s="144"/>
      <c r="V66" s="143"/>
      <c r="W66" s="144"/>
      <c r="X66" s="143"/>
      <c r="Y66" s="144"/>
      <c r="Z66" s="143"/>
      <c r="AA66" s="144"/>
      <c r="AB66" s="143"/>
      <c r="AC66" s="144"/>
      <c r="AD66" s="143"/>
      <c r="AE66" s="144"/>
      <c r="AF66" s="129"/>
      <c r="AG66" s="161"/>
      <c r="AH66" s="143"/>
      <c r="AI66" s="144"/>
      <c r="AJ66" s="149" t="s">
        <v>71</v>
      </c>
      <c r="AK66" s="150">
        <v>205</v>
      </c>
      <c r="AL66" s="236"/>
      <c r="AM66" s="237"/>
      <c r="AN66" s="236"/>
      <c r="AO66" s="237"/>
      <c r="AP66" s="236"/>
      <c r="AQ66" s="237"/>
      <c r="AR66" s="233"/>
      <c r="AS66" s="234"/>
      <c r="AT66" s="236"/>
      <c r="AU66" s="271"/>
    </row>
    <row r="67" spans="4:47" ht="20.25" customHeight="1">
      <c r="D67" s="51">
        <v>58</v>
      </c>
      <c r="E67" s="95" t="s">
        <v>364</v>
      </c>
      <c r="F67" s="54" t="s">
        <v>168</v>
      </c>
      <c r="G67" s="40">
        <f t="shared" si="0"/>
        <v>205</v>
      </c>
      <c r="H67" s="149" t="s">
        <v>71</v>
      </c>
      <c r="I67" s="150">
        <v>205</v>
      </c>
      <c r="J67" s="134"/>
      <c r="K67" s="135"/>
      <c r="L67" s="129"/>
      <c r="M67" s="161"/>
      <c r="N67" s="143"/>
      <c r="O67" s="144"/>
      <c r="P67" s="129"/>
      <c r="Q67" s="161"/>
      <c r="R67" s="143"/>
      <c r="S67" s="144"/>
      <c r="T67" s="143"/>
      <c r="U67" s="144"/>
      <c r="V67" s="143"/>
      <c r="W67" s="144"/>
      <c r="X67" s="143"/>
      <c r="Y67" s="144"/>
      <c r="Z67" s="143"/>
      <c r="AA67" s="144"/>
      <c r="AB67" s="143"/>
      <c r="AC67" s="144"/>
      <c r="AD67" s="143"/>
      <c r="AE67" s="144"/>
      <c r="AF67" s="129"/>
      <c r="AG67" s="161"/>
      <c r="AH67" s="143"/>
      <c r="AI67" s="144"/>
      <c r="AJ67" s="149"/>
      <c r="AK67" s="150"/>
      <c r="AL67" s="236"/>
      <c r="AM67" s="237"/>
      <c r="AN67" s="236"/>
      <c r="AO67" s="237"/>
      <c r="AP67" s="236"/>
      <c r="AQ67" s="237"/>
      <c r="AR67" s="233"/>
      <c r="AS67" s="234"/>
      <c r="AT67" s="236"/>
      <c r="AU67" s="271"/>
    </row>
    <row r="68" spans="4:47" ht="20.25" customHeight="1">
      <c r="D68" s="51">
        <v>59</v>
      </c>
      <c r="E68" s="95" t="s">
        <v>24</v>
      </c>
      <c r="F68" s="54" t="s">
        <v>10</v>
      </c>
      <c r="G68" s="40">
        <f t="shared" si="0"/>
        <v>205</v>
      </c>
      <c r="H68" s="149" t="s">
        <v>71</v>
      </c>
      <c r="I68" s="150">
        <v>205</v>
      </c>
      <c r="J68" s="134"/>
      <c r="K68" s="135"/>
      <c r="L68" s="129"/>
      <c r="M68" s="161"/>
      <c r="N68" s="143"/>
      <c r="O68" s="144"/>
      <c r="P68" s="129"/>
      <c r="Q68" s="161"/>
      <c r="R68" s="143"/>
      <c r="S68" s="144"/>
      <c r="T68" s="143"/>
      <c r="U68" s="144"/>
      <c r="V68" s="143"/>
      <c r="W68" s="144"/>
      <c r="X68" s="143"/>
      <c r="Y68" s="144"/>
      <c r="Z68" s="143"/>
      <c r="AA68" s="144"/>
      <c r="AB68" s="143"/>
      <c r="AC68" s="144"/>
      <c r="AD68" s="143"/>
      <c r="AE68" s="144"/>
      <c r="AF68" s="129"/>
      <c r="AG68" s="161"/>
      <c r="AH68" s="143"/>
      <c r="AI68" s="144"/>
      <c r="AJ68" s="149"/>
      <c r="AK68" s="150"/>
      <c r="AL68" s="236"/>
      <c r="AM68" s="237"/>
      <c r="AN68" s="236"/>
      <c r="AO68" s="237"/>
      <c r="AP68" s="236"/>
      <c r="AQ68" s="237"/>
      <c r="AR68" s="233"/>
      <c r="AS68" s="234"/>
      <c r="AT68" s="236"/>
      <c r="AU68" s="271"/>
    </row>
    <row r="69" spans="4:47" ht="20.25" customHeight="1">
      <c r="D69" s="51">
        <v>60</v>
      </c>
      <c r="E69" s="95" t="s">
        <v>66</v>
      </c>
      <c r="F69" s="54" t="s">
        <v>10</v>
      </c>
      <c r="G69" s="40">
        <f t="shared" si="0"/>
        <v>205</v>
      </c>
      <c r="H69" s="149" t="s">
        <v>71</v>
      </c>
      <c r="I69" s="150">
        <v>205</v>
      </c>
      <c r="J69" s="134"/>
      <c r="K69" s="135"/>
      <c r="L69" s="129"/>
      <c r="M69" s="161"/>
      <c r="N69" s="143"/>
      <c r="O69" s="144"/>
      <c r="P69" s="129"/>
      <c r="Q69" s="161"/>
      <c r="R69" s="143"/>
      <c r="S69" s="144"/>
      <c r="T69" s="143"/>
      <c r="U69" s="144"/>
      <c r="V69" s="143"/>
      <c r="W69" s="144"/>
      <c r="X69" s="143"/>
      <c r="Y69" s="144"/>
      <c r="Z69" s="143"/>
      <c r="AA69" s="144"/>
      <c r="AB69" s="143"/>
      <c r="AC69" s="144"/>
      <c r="AD69" s="143"/>
      <c r="AE69" s="144"/>
      <c r="AF69" s="129"/>
      <c r="AG69" s="161"/>
      <c r="AH69" s="143"/>
      <c r="AI69" s="144"/>
      <c r="AJ69" s="149"/>
      <c r="AK69" s="150"/>
      <c r="AL69" s="236"/>
      <c r="AM69" s="237"/>
      <c r="AN69" s="236"/>
      <c r="AO69" s="237"/>
      <c r="AP69" s="236"/>
      <c r="AQ69" s="237"/>
      <c r="AR69" s="233"/>
      <c r="AS69" s="234"/>
      <c r="AT69" s="236"/>
      <c r="AU69" s="271"/>
    </row>
    <row r="70" spans="4:47" ht="20.25" customHeight="1">
      <c r="D70" s="51">
        <v>61</v>
      </c>
      <c r="E70" s="95" t="s">
        <v>92</v>
      </c>
      <c r="F70" s="54" t="s">
        <v>175</v>
      </c>
      <c r="G70" s="40">
        <f t="shared" si="0"/>
        <v>203.75</v>
      </c>
      <c r="H70" s="149"/>
      <c r="I70" s="150"/>
      <c r="J70" s="134"/>
      <c r="K70" s="135"/>
      <c r="L70" s="129"/>
      <c r="M70" s="161"/>
      <c r="N70" s="143"/>
      <c r="O70" s="144"/>
      <c r="P70" s="129"/>
      <c r="Q70" s="161"/>
      <c r="R70" s="143"/>
      <c r="S70" s="144"/>
      <c r="T70" s="143"/>
      <c r="U70" s="144"/>
      <c r="V70" s="143"/>
      <c r="W70" s="144"/>
      <c r="X70" s="143"/>
      <c r="Y70" s="144"/>
      <c r="Z70" s="143"/>
      <c r="AA70" s="144"/>
      <c r="AB70" s="143"/>
      <c r="AC70" s="144"/>
      <c r="AD70" s="143"/>
      <c r="AE70" s="144"/>
      <c r="AF70" s="129"/>
      <c r="AG70" s="161"/>
      <c r="AH70" s="143"/>
      <c r="AI70" s="144"/>
      <c r="AJ70" s="149" t="s">
        <v>83</v>
      </c>
      <c r="AK70" s="150">
        <v>115</v>
      </c>
      <c r="AL70" s="236" t="s">
        <v>11</v>
      </c>
      <c r="AM70" s="237">
        <v>70</v>
      </c>
      <c r="AN70" s="236"/>
      <c r="AO70" s="237"/>
      <c r="AP70" s="236"/>
      <c r="AQ70" s="237"/>
      <c r="AR70" s="233" t="s">
        <v>17</v>
      </c>
      <c r="AS70" s="234">
        <v>18.75</v>
      </c>
      <c r="AT70" s="236"/>
      <c r="AU70" s="271"/>
    </row>
    <row r="71" spans="4:47" ht="20.25" customHeight="1">
      <c r="D71" s="51">
        <v>62</v>
      </c>
      <c r="E71" s="95" t="s">
        <v>419</v>
      </c>
      <c r="F71" s="54" t="s">
        <v>9</v>
      </c>
      <c r="G71" s="40">
        <f t="shared" si="0"/>
        <v>195</v>
      </c>
      <c r="H71" s="149"/>
      <c r="I71" s="150"/>
      <c r="J71" s="134" t="s">
        <v>39</v>
      </c>
      <c r="K71" s="135">
        <v>105</v>
      </c>
      <c r="L71" s="129"/>
      <c r="M71" s="161"/>
      <c r="N71" s="143"/>
      <c r="O71" s="144"/>
      <c r="P71" s="129"/>
      <c r="Q71" s="161"/>
      <c r="R71" s="143"/>
      <c r="S71" s="144"/>
      <c r="T71" s="143"/>
      <c r="U71" s="144"/>
      <c r="V71" s="143"/>
      <c r="W71" s="144"/>
      <c r="X71" s="143"/>
      <c r="Y71" s="144"/>
      <c r="Z71" s="143"/>
      <c r="AA71" s="144"/>
      <c r="AB71" s="143">
        <v>2</v>
      </c>
      <c r="AC71" s="144">
        <v>90</v>
      </c>
      <c r="AD71" s="143"/>
      <c r="AE71" s="144"/>
      <c r="AF71" s="129"/>
      <c r="AG71" s="161"/>
      <c r="AH71" s="143"/>
      <c r="AI71" s="144"/>
      <c r="AJ71" s="149"/>
      <c r="AK71" s="150"/>
      <c r="AL71" s="236"/>
      <c r="AM71" s="237"/>
      <c r="AN71" s="236"/>
      <c r="AO71" s="237"/>
      <c r="AP71" s="236"/>
      <c r="AQ71" s="237"/>
      <c r="AR71" s="233"/>
      <c r="AS71" s="234"/>
      <c r="AT71" s="236"/>
      <c r="AU71" s="271"/>
    </row>
    <row r="72" spans="4:47" ht="20.25" customHeight="1">
      <c r="D72" s="51">
        <v>63</v>
      </c>
      <c r="E72" s="95" t="s">
        <v>686</v>
      </c>
      <c r="F72" s="54" t="s">
        <v>9</v>
      </c>
      <c r="G72" s="40">
        <f t="shared" si="0"/>
        <v>186.25</v>
      </c>
      <c r="H72" s="149"/>
      <c r="I72" s="150"/>
      <c r="J72" s="134"/>
      <c r="K72" s="135"/>
      <c r="L72" s="129"/>
      <c r="M72" s="161"/>
      <c r="N72" s="143"/>
      <c r="O72" s="144"/>
      <c r="P72" s="129"/>
      <c r="Q72" s="161"/>
      <c r="R72" s="143"/>
      <c r="S72" s="144"/>
      <c r="T72" s="143"/>
      <c r="U72" s="144"/>
      <c r="V72" s="143"/>
      <c r="W72" s="144"/>
      <c r="X72" s="143"/>
      <c r="Y72" s="144"/>
      <c r="Z72" s="143"/>
      <c r="AA72" s="144"/>
      <c r="AB72" s="143"/>
      <c r="AC72" s="144"/>
      <c r="AD72" s="143"/>
      <c r="AE72" s="144"/>
      <c r="AF72" s="129"/>
      <c r="AG72" s="161"/>
      <c r="AH72" s="143"/>
      <c r="AI72" s="144"/>
      <c r="AJ72" s="149" t="s">
        <v>37</v>
      </c>
      <c r="AK72" s="150">
        <v>160</v>
      </c>
      <c r="AL72" s="236"/>
      <c r="AM72" s="237"/>
      <c r="AN72" s="236"/>
      <c r="AO72" s="237"/>
      <c r="AP72" s="236"/>
      <c r="AQ72" s="237"/>
      <c r="AR72" s="233" t="s">
        <v>17</v>
      </c>
      <c r="AS72" s="234">
        <v>26.25</v>
      </c>
      <c r="AT72" s="236"/>
      <c r="AU72" s="271"/>
    </row>
    <row r="73" spans="4:47" ht="20.25" customHeight="1">
      <c r="D73" s="51">
        <v>64</v>
      </c>
      <c r="E73" s="104" t="s">
        <v>123</v>
      </c>
      <c r="F73" s="57" t="s">
        <v>4</v>
      </c>
      <c r="G73" s="40">
        <f t="shared" si="0"/>
        <v>185.07499999999999</v>
      </c>
      <c r="H73" s="149"/>
      <c r="I73" s="150"/>
      <c r="J73" s="134" t="s">
        <v>71</v>
      </c>
      <c r="K73" s="135">
        <v>135</v>
      </c>
      <c r="L73" s="129" t="s">
        <v>68</v>
      </c>
      <c r="M73" s="161">
        <v>50</v>
      </c>
      <c r="N73" s="143"/>
      <c r="O73" s="144"/>
      <c r="P73" s="129"/>
      <c r="Q73" s="161"/>
      <c r="R73" s="143"/>
      <c r="S73" s="144"/>
      <c r="T73" s="143"/>
      <c r="U73" s="144"/>
      <c r="V73" s="143"/>
      <c r="W73" s="144"/>
      <c r="X73" s="143"/>
      <c r="Y73" s="144"/>
      <c r="Z73" s="143"/>
      <c r="AA73" s="144"/>
      <c r="AB73" s="143"/>
      <c r="AC73" s="144"/>
      <c r="AD73" s="143"/>
      <c r="AE73" s="144"/>
      <c r="AF73" s="129"/>
      <c r="AG73" s="161"/>
      <c r="AH73" s="143"/>
      <c r="AI73" s="144"/>
      <c r="AJ73" s="149"/>
      <c r="AK73" s="150"/>
      <c r="AL73" s="236"/>
      <c r="AM73" s="237"/>
      <c r="AN73" s="236"/>
      <c r="AO73" s="237"/>
      <c r="AP73" s="236"/>
      <c r="AQ73" s="237"/>
      <c r="AR73" s="233" t="s">
        <v>83</v>
      </c>
      <c r="AS73" s="234">
        <v>7.4999999999999997E-2</v>
      </c>
      <c r="AT73" s="236"/>
      <c r="AU73" s="271"/>
    </row>
    <row r="74" spans="4:47" ht="20.25" customHeight="1">
      <c r="D74" s="51">
        <v>65</v>
      </c>
      <c r="E74" s="95" t="s">
        <v>170</v>
      </c>
      <c r="F74" s="54" t="s">
        <v>4</v>
      </c>
      <c r="G74" s="40">
        <f t="shared" ref="G74:G137" si="1">I74+K74+M74+O74+Q74+S74+U74+W74+Y74+AA74+AC74+AE74+AG74+AI74+AK74+AM74+AO74+AQ74+AS74+AU74</f>
        <v>185</v>
      </c>
      <c r="H74" s="149"/>
      <c r="I74" s="150"/>
      <c r="J74" s="134"/>
      <c r="K74" s="135"/>
      <c r="L74" s="129" t="s">
        <v>37</v>
      </c>
      <c r="M74" s="161">
        <v>70</v>
      </c>
      <c r="N74" s="143"/>
      <c r="O74" s="144"/>
      <c r="P74" s="129"/>
      <c r="Q74" s="161"/>
      <c r="R74" s="143"/>
      <c r="S74" s="144"/>
      <c r="T74" s="143"/>
      <c r="U74" s="144"/>
      <c r="V74" s="143"/>
      <c r="W74" s="144"/>
      <c r="X74" s="143"/>
      <c r="Y74" s="144"/>
      <c r="Z74" s="143"/>
      <c r="AA74" s="144"/>
      <c r="AB74" s="143"/>
      <c r="AC74" s="144"/>
      <c r="AD74" s="143"/>
      <c r="AE74" s="144"/>
      <c r="AF74" s="129"/>
      <c r="AG74" s="161"/>
      <c r="AH74" s="143"/>
      <c r="AI74" s="144"/>
      <c r="AJ74" s="149" t="s">
        <v>84</v>
      </c>
      <c r="AK74" s="150">
        <v>115</v>
      </c>
      <c r="AL74" s="236"/>
      <c r="AM74" s="237"/>
      <c r="AN74" s="236"/>
      <c r="AO74" s="237"/>
      <c r="AP74" s="236"/>
      <c r="AQ74" s="237"/>
      <c r="AR74" s="233"/>
      <c r="AS74" s="234"/>
      <c r="AT74" s="236"/>
      <c r="AU74" s="271"/>
    </row>
    <row r="75" spans="4:47" ht="20.25" customHeight="1">
      <c r="D75" s="51">
        <v>66</v>
      </c>
      <c r="E75" s="104" t="s">
        <v>247</v>
      </c>
      <c r="F75" s="57" t="s">
        <v>5</v>
      </c>
      <c r="G75" s="40">
        <f t="shared" si="1"/>
        <v>170</v>
      </c>
      <c r="H75" s="149"/>
      <c r="I75" s="150"/>
      <c r="J75" s="134"/>
      <c r="K75" s="135"/>
      <c r="L75" s="129"/>
      <c r="M75" s="161"/>
      <c r="N75" s="143"/>
      <c r="O75" s="144"/>
      <c r="P75" s="129"/>
      <c r="Q75" s="161"/>
      <c r="R75" s="143"/>
      <c r="S75" s="144"/>
      <c r="T75" s="143" t="s">
        <v>67</v>
      </c>
      <c r="U75" s="144">
        <v>35</v>
      </c>
      <c r="V75" s="143"/>
      <c r="W75" s="144"/>
      <c r="X75" s="143"/>
      <c r="Y75" s="144"/>
      <c r="Z75" s="143" t="s">
        <v>71</v>
      </c>
      <c r="AA75" s="144">
        <v>45</v>
      </c>
      <c r="AB75" s="143"/>
      <c r="AC75" s="144"/>
      <c r="AD75" s="143"/>
      <c r="AE75" s="144"/>
      <c r="AF75" s="129" t="s">
        <v>39</v>
      </c>
      <c r="AG75" s="161">
        <v>90</v>
      </c>
      <c r="AH75" s="143"/>
      <c r="AI75" s="144"/>
      <c r="AJ75" s="149"/>
      <c r="AK75" s="150"/>
      <c r="AL75" s="236"/>
      <c r="AM75" s="237"/>
      <c r="AN75" s="236"/>
      <c r="AO75" s="237"/>
      <c r="AP75" s="236"/>
      <c r="AQ75" s="237"/>
      <c r="AR75" s="233"/>
      <c r="AS75" s="234"/>
      <c r="AT75" s="236"/>
      <c r="AU75" s="271"/>
    </row>
    <row r="76" spans="4:47" ht="20.25" customHeight="1">
      <c r="D76" s="51">
        <v>67</v>
      </c>
      <c r="E76" s="95" t="s">
        <v>90</v>
      </c>
      <c r="F76" s="54" t="s">
        <v>4</v>
      </c>
      <c r="G76" s="40">
        <f t="shared" si="1"/>
        <v>165</v>
      </c>
      <c r="H76" s="149"/>
      <c r="I76" s="150"/>
      <c r="J76" s="134" t="s">
        <v>70</v>
      </c>
      <c r="K76" s="135">
        <v>165</v>
      </c>
      <c r="L76" s="129"/>
      <c r="M76" s="161"/>
      <c r="N76" s="143"/>
      <c r="O76" s="144"/>
      <c r="P76" s="129"/>
      <c r="Q76" s="161"/>
      <c r="R76" s="143"/>
      <c r="S76" s="144"/>
      <c r="T76" s="143"/>
      <c r="U76" s="144"/>
      <c r="V76" s="143"/>
      <c r="W76" s="144"/>
      <c r="X76" s="143"/>
      <c r="Y76" s="144"/>
      <c r="Z76" s="143"/>
      <c r="AA76" s="144"/>
      <c r="AB76" s="143"/>
      <c r="AC76" s="144"/>
      <c r="AD76" s="143"/>
      <c r="AE76" s="144"/>
      <c r="AF76" s="129"/>
      <c r="AG76" s="161"/>
      <c r="AH76" s="143"/>
      <c r="AI76" s="144"/>
      <c r="AJ76" s="149"/>
      <c r="AK76" s="150"/>
      <c r="AL76" s="236"/>
      <c r="AM76" s="237"/>
      <c r="AN76" s="236"/>
      <c r="AO76" s="237"/>
      <c r="AP76" s="236"/>
      <c r="AQ76" s="237"/>
      <c r="AR76" s="233"/>
      <c r="AS76" s="234"/>
      <c r="AT76" s="236"/>
      <c r="AU76" s="271"/>
    </row>
    <row r="77" spans="4:47" ht="20.25" customHeight="1">
      <c r="D77" s="51">
        <v>68</v>
      </c>
      <c r="E77" s="95" t="s">
        <v>731</v>
      </c>
      <c r="F77" s="54" t="s">
        <v>323</v>
      </c>
      <c r="G77" s="40">
        <f t="shared" si="1"/>
        <v>165</v>
      </c>
      <c r="H77" s="149"/>
      <c r="I77" s="150"/>
      <c r="J77" s="134"/>
      <c r="K77" s="135"/>
      <c r="L77" s="129"/>
      <c r="M77" s="161"/>
      <c r="N77" s="143"/>
      <c r="O77" s="144"/>
      <c r="P77" s="129"/>
      <c r="Q77" s="161"/>
      <c r="R77" s="143"/>
      <c r="S77" s="144"/>
      <c r="T77" s="143"/>
      <c r="U77" s="144"/>
      <c r="V77" s="143"/>
      <c r="W77" s="144"/>
      <c r="X77" s="143"/>
      <c r="Y77" s="144"/>
      <c r="Z77" s="143"/>
      <c r="AA77" s="144"/>
      <c r="AB77" s="143"/>
      <c r="AC77" s="144"/>
      <c r="AD77" s="143"/>
      <c r="AE77" s="144"/>
      <c r="AF77" s="129"/>
      <c r="AG77" s="161"/>
      <c r="AH77" s="143"/>
      <c r="AI77" s="144"/>
      <c r="AJ77" s="149"/>
      <c r="AK77" s="150"/>
      <c r="AL77" s="236"/>
      <c r="AM77" s="237"/>
      <c r="AN77" s="236"/>
      <c r="AO77" s="237"/>
      <c r="AP77" s="236"/>
      <c r="AQ77" s="237"/>
      <c r="AR77" s="233" t="s">
        <v>70</v>
      </c>
      <c r="AS77" s="234">
        <v>165</v>
      </c>
      <c r="AT77" s="236"/>
      <c r="AU77" s="271"/>
    </row>
    <row r="78" spans="4:47" ht="20.25" customHeight="1">
      <c r="D78" s="51">
        <v>69</v>
      </c>
      <c r="E78" s="95" t="s">
        <v>389</v>
      </c>
      <c r="F78" s="54" t="s">
        <v>3</v>
      </c>
      <c r="G78" s="40">
        <f t="shared" si="1"/>
        <v>165</v>
      </c>
      <c r="H78" s="149"/>
      <c r="I78" s="150"/>
      <c r="J78" s="134"/>
      <c r="K78" s="135"/>
      <c r="L78" s="129"/>
      <c r="M78" s="161"/>
      <c r="N78" s="143"/>
      <c r="O78" s="144"/>
      <c r="P78" s="129"/>
      <c r="Q78" s="161"/>
      <c r="R78" s="143"/>
      <c r="S78" s="144"/>
      <c r="T78" s="143"/>
      <c r="U78" s="144"/>
      <c r="V78" s="143"/>
      <c r="W78" s="144"/>
      <c r="X78" s="143"/>
      <c r="Y78" s="144"/>
      <c r="Z78" s="143">
        <v>2</v>
      </c>
      <c r="AA78" s="144">
        <v>90</v>
      </c>
      <c r="AB78" s="143"/>
      <c r="AC78" s="144"/>
      <c r="AD78" s="143"/>
      <c r="AE78" s="144"/>
      <c r="AF78" s="129"/>
      <c r="AG78" s="161"/>
      <c r="AH78" s="143"/>
      <c r="AI78" s="144"/>
      <c r="AJ78" s="149"/>
      <c r="AK78" s="150"/>
      <c r="AL78" s="236"/>
      <c r="AM78" s="237"/>
      <c r="AN78" s="236"/>
      <c r="AO78" s="237"/>
      <c r="AP78" s="236"/>
      <c r="AQ78" s="237"/>
      <c r="AR78" s="233" t="s">
        <v>17</v>
      </c>
      <c r="AS78" s="234">
        <v>75</v>
      </c>
      <c r="AT78" s="236"/>
      <c r="AU78" s="271"/>
    </row>
    <row r="79" spans="4:47" ht="20.25" customHeight="1">
      <c r="D79" s="51">
        <v>70</v>
      </c>
      <c r="E79" s="104" t="s">
        <v>49</v>
      </c>
      <c r="F79" s="57" t="s">
        <v>4</v>
      </c>
      <c r="G79" s="40">
        <f t="shared" si="1"/>
        <v>160</v>
      </c>
      <c r="H79" s="149"/>
      <c r="I79" s="150"/>
      <c r="J79" s="134"/>
      <c r="K79" s="135"/>
      <c r="L79" s="129"/>
      <c r="M79" s="161"/>
      <c r="N79" s="143"/>
      <c r="O79" s="144"/>
      <c r="P79" s="129"/>
      <c r="Q79" s="161"/>
      <c r="R79" s="143"/>
      <c r="S79" s="144"/>
      <c r="T79" s="143"/>
      <c r="U79" s="144"/>
      <c r="V79" s="143"/>
      <c r="W79" s="144"/>
      <c r="X79" s="143"/>
      <c r="Y79" s="144"/>
      <c r="Z79" s="143"/>
      <c r="AA79" s="144"/>
      <c r="AB79" s="143"/>
      <c r="AC79" s="144"/>
      <c r="AD79" s="143"/>
      <c r="AE79" s="144"/>
      <c r="AF79" s="129"/>
      <c r="AG79" s="161"/>
      <c r="AH79" s="143"/>
      <c r="AI79" s="144"/>
      <c r="AJ79" s="149" t="s">
        <v>37</v>
      </c>
      <c r="AK79" s="150">
        <v>160</v>
      </c>
      <c r="AL79" s="236"/>
      <c r="AM79" s="237"/>
      <c r="AN79" s="236"/>
      <c r="AO79" s="237"/>
      <c r="AP79" s="236"/>
      <c r="AQ79" s="237"/>
      <c r="AR79" s="233"/>
      <c r="AS79" s="234"/>
      <c r="AT79" s="236"/>
      <c r="AU79" s="271"/>
    </row>
    <row r="80" spans="4:47" ht="20.25" customHeight="1">
      <c r="D80" s="51">
        <v>71</v>
      </c>
      <c r="E80" s="95" t="s">
        <v>45</v>
      </c>
      <c r="F80" s="54" t="s">
        <v>4</v>
      </c>
      <c r="G80" s="40">
        <f t="shared" si="1"/>
        <v>160</v>
      </c>
      <c r="H80" s="149"/>
      <c r="I80" s="150"/>
      <c r="J80" s="134"/>
      <c r="K80" s="135"/>
      <c r="L80" s="129"/>
      <c r="M80" s="161"/>
      <c r="N80" s="143"/>
      <c r="O80" s="144"/>
      <c r="P80" s="129"/>
      <c r="Q80" s="161"/>
      <c r="R80" s="143"/>
      <c r="S80" s="144"/>
      <c r="T80" s="143"/>
      <c r="U80" s="144"/>
      <c r="V80" s="143"/>
      <c r="W80" s="144"/>
      <c r="X80" s="143"/>
      <c r="Y80" s="144"/>
      <c r="Z80" s="143"/>
      <c r="AA80" s="144"/>
      <c r="AB80" s="143"/>
      <c r="AC80" s="144"/>
      <c r="AD80" s="143"/>
      <c r="AE80" s="144"/>
      <c r="AF80" s="129"/>
      <c r="AG80" s="161"/>
      <c r="AH80" s="143"/>
      <c r="AI80" s="144"/>
      <c r="AJ80" s="149" t="s">
        <v>37</v>
      </c>
      <c r="AK80" s="150">
        <v>160</v>
      </c>
      <c r="AL80" s="236"/>
      <c r="AM80" s="237"/>
      <c r="AN80" s="236"/>
      <c r="AO80" s="237"/>
      <c r="AP80" s="236"/>
      <c r="AQ80" s="237"/>
      <c r="AR80" s="233"/>
      <c r="AS80" s="234"/>
      <c r="AT80" s="236"/>
      <c r="AU80" s="271"/>
    </row>
    <row r="81" spans="4:47" ht="20.25" customHeight="1">
      <c r="D81" s="51">
        <v>72</v>
      </c>
      <c r="E81" s="95" t="s">
        <v>366</v>
      </c>
      <c r="F81" s="54" t="s">
        <v>168</v>
      </c>
      <c r="G81" s="40">
        <f t="shared" si="1"/>
        <v>160</v>
      </c>
      <c r="H81" s="149" t="s">
        <v>37</v>
      </c>
      <c r="I81" s="150">
        <v>160</v>
      </c>
      <c r="J81" s="134"/>
      <c r="K81" s="135"/>
      <c r="L81" s="129"/>
      <c r="M81" s="161"/>
      <c r="N81" s="143"/>
      <c r="O81" s="144"/>
      <c r="P81" s="129"/>
      <c r="Q81" s="161"/>
      <c r="R81" s="143"/>
      <c r="S81" s="144"/>
      <c r="T81" s="143"/>
      <c r="U81" s="144"/>
      <c r="V81" s="143"/>
      <c r="W81" s="144"/>
      <c r="X81" s="143"/>
      <c r="Y81" s="144"/>
      <c r="Z81" s="143"/>
      <c r="AA81" s="144"/>
      <c r="AB81" s="143"/>
      <c r="AC81" s="144"/>
      <c r="AD81" s="143"/>
      <c r="AE81" s="144"/>
      <c r="AF81" s="129"/>
      <c r="AG81" s="161"/>
      <c r="AH81" s="143"/>
      <c r="AI81" s="144"/>
      <c r="AJ81" s="149"/>
      <c r="AK81" s="150"/>
      <c r="AL81" s="236"/>
      <c r="AM81" s="237"/>
      <c r="AN81" s="236"/>
      <c r="AO81" s="237"/>
      <c r="AP81" s="236"/>
      <c r="AQ81" s="237"/>
      <c r="AR81" s="233"/>
      <c r="AS81" s="234"/>
      <c r="AT81" s="236"/>
      <c r="AU81" s="271"/>
    </row>
    <row r="82" spans="4:47" ht="20.25" customHeight="1">
      <c r="D82" s="51">
        <v>73</v>
      </c>
      <c r="E82" s="95" t="s">
        <v>212</v>
      </c>
      <c r="F82" s="54" t="s">
        <v>6</v>
      </c>
      <c r="G82" s="40">
        <f t="shared" si="1"/>
        <v>160</v>
      </c>
      <c r="H82" s="149" t="s">
        <v>83</v>
      </c>
      <c r="I82" s="150">
        <v>115</v>
      </c>
      <c r="J82" s="134"/>
      <c r="K82" s="135"/>
      <c r="L82" s="129"/>
      <c r="M82" s="161"/>
      <c r="N82" s="143"/>
      <c r="O82" s="144"/>
      <c r="P82" s="129"/>
      <c r="Q82" s="161"/>
      <c r="R82" s="143"/>
      <c r="S82" s="144"/>
      <c r="T82" s="143"/>
      <c r="U82" s="144"/>
      <c r="V82" s="143"/>
      <c r="W82" s="144"/>
      <c r="X82" s="143"/>
      <c r="Y82" s="144"/>
      <c r="Z82" s="143"/>
      <c r="AA82" s="144"/>
      <c r="AB82" s="143"/>
      <c r="AC82" s="144"/>
      <c r="AD82" s="143" t="s">
        <v>71</v>
      </c>
      <c r="AE82" s="144">
        <v>45</v>
      </c>
      <c r="AF82" s="129"/>
      <c r="AG82" s="161"/>
      <c r="AH82" s="143"/>
      <c r="AI82" s="144"/>
      <c r="AJ82" s="149"/>
      <c r="AK82" s="150"/>
      <c r="AL82" s="236"/>
      <c r="AM82" s="237"/>
      <c r="AN82" s="236"/>
      <c r="AO82" s="237"/>
      <c r="AP82" s="236"/>
      <c r="AQ82" s="237"/>
      <c r="AR82" s="233"/>
      <c r="AS82" s="234"/>
      <c r="AT82" s="236"/>
      <c r="AU82" s="271"/>
    </row>
    <row r="83" spans="4:47" ht="20.25" customHeight="1">
      <c r="D83" s="51">
        <v>74</v>
      </c>
      <c r="E83" s="104" t="s">
        <v>166</v>
      </c>
      <c r="F83" s="57" t="s">
        <v>4</v>
      </c>
      <c r="G83" s="40">
        <f t="shared" si="1"/>
        <v>160</v>
      </c>
      <c r="H83" s="149" t="s">
        <v>84</v>
      </c>
      <c r="I83" s="150">
        <v>115</v>
      </c>
      <c r="J83" s="134"/>
      <c r="K83" s="135"/>
      <c r="L83" s="129"/>
      <c r="M83" s="161"/>
      <c r="N83" s="143"/>
      <c r="O83" s="144"/>
      <c r="P83" s="129"/>
      <c r="Q83" s="161"/>
      <c r="R83" s="143"/>
      <c r="S83" s="144"/>
      <c r="T83" s="143"/>
      <c r="U83" s="144"/>
      <c r="V83" s="143"/>
      <c r="W83" s="144"/>
      <c r="X83" s="143"/>
      <c r="Y83" s="144"/>
      <c r="Z83" s="143"/>
      <c r="AA83" s="144"/>
      <c r="AB83" s="143"/>
      <c r="AC83" s="144"/>
      <c r="AD83" s="143"/>
      <c r="AE83" s="144"/>
      <c r="AF83" s="129"/>
      <c r="AG83" s="161"/>
      <c r="AH83" s="143"/>
      <c r="AI83" s="144"/>
      <c r="AJ83" s="149" t="s">
        <v>25</v>
      </c>
      <c r="AK83" s="150">
        <v>45</v>
      </c>
      <c r="AL83" s="236"/>
      <c r="AM83" s="237"/>
      <c r="AN83" s="236"/>
      <c r="AO83" s="237"/>
      <c r="AP83" s="236"/>
      <c r="AQ83" s="237"/>
      <c r="AR83" s="233"/>
      <c r="AS83" s="234"/>
      <c r="AT83" s="236"/>
      <c r="AU83" s="271"/>
    </row>
    <row r="84" spans="4:47" ht="20.25" customHeight="1">
      <c r="D84" s="51">
        <v>75</v>
      </c>
      <c r="E84" s="95" t="s">
        <v>230</v>
      </c>
      <c r="F84" s="54" t="s">
        <v>5</v>
      </c>
      <c r="G84" s="40">
        <f t="shared" si="1"/>
        <v>160</v>
      </c>
      <c r="H84" s="149"/>
      <c r="I84" s="150"/>
      <c r="J84" s="134"/>
      <c r="K84" s="135"/>
      <c r="L84" s="129"/>
      <c r="M84" s="161"/>
      <c r="N84" s="143"/>
      <c r="O84" s="144"/>
      <c r="P84" s="129" t="s">
        <v>37</v>
      </c>
      <c r="Q84" s="161">
        <v>70</v>
      </c>
      <c r="R84" s="143"/>
      <c r="S84" s="144"/>
      <c r="T84" s="143" t="s">
        <v>71</v>
      </c>
      <c r="U84" s="144">
        <v>45</v>
      </c>
      <c r="V84" s="143"/>
      <c r="W84" s="144"/>
      <c r="X84" s="143"/>
      <c r="Y84" s="144"/>
      <c r="Z84" s="143" t="s">
        <v>71</v>
      </c>
      <c r="AA84" s="144">
        <v>45</v>
      </c>
      <c r="AB84" s="143"/>
      <c r="AC84" s="144"/>
      <c r="AD84" s="143"/>
      <c r="AE84" s="144"/>
      <c r="AF84" s="129"/>
      <c r="AG84" s="161"/>
      <c r="AH84" s="143"/>
      <c r="AI84" s="144"/>
      <c r="AJ84" s="149"/>
      <c r="AK84" s="150"/>
      <c r="AL84" s="236"/>
      <c r="AM84" s="237"/>
      <c r="AN84" s="236"/>
      <c r="AO84" s="237"/>
      <c r="AP84" s="236"/>
      <c r="AQ84" s="237"/>
      <c r="AR84" s="233"/>
      <c r="AS84" s="234"/>
      <c r="AT84" s="236"/>
      <c r="AU84" s="271"/>
    </row>
    <row r="85" spans="4:47" ht="20.25" customHeight="1">
      <c r="D85" s="51">
        <v>76</v>
      </c>
      <c r="E85" s="104" t="s">
        <v>55</v>
      </c>
      <c r="F85" s="57" t="s">
        <v>5</v>
      </c>
      <c r="G85" s="40">
        <f t="shared" si="1"/>
        <v>150</v>
      </c>
      <c r="H85" s="149"/>
      <c r="I85" s="150"/>
      <c r="J85" s="134"/>
      <c r="K85" s="135"/>
      <c r="L85" s="129"/>
      <c r="M85" s="161"/>
      <c r="N85" s="143"/>
      <c r="O85" s="144"/>
      <c r="P85" s="129" t="s">
        <v>37</v>
      </c>
      <c r="Q85" s="161">
        <v>70</v>
      </c>
      <c r="R85" s="143"/>
      <c r="S85" s="144"/>
      <c r="T85" s="143" t="s">
        <v>67</v>
      </c>
      <c r="U85" s="144">
        <v>35</v>
      </c>
      <c r="V85" s="143"/>
      <c r="W85" s="144"/>
      <c r="X85" s="143"/>
      <c r="Y85" s="144"/>
      <c r="Z85" s="143"/>
      <c r="AA85" s="144"/>
      <c r="AB85" s="143"/>
      <c r="AC85" s="144"/>
      <c r="AD85" s="143"/>
      <c r="AE85" s="144"/>
      <c r="AF85" s="129"/>
      <c r="AG85" s="161"/>
      <c r="AH85" s="143"/>
      <c r="AI85" s="144"/>
      <c r="AJ85" s="149" t="s">
        <v>25</v>
      </c>
      <c r="AK85" s="150">
        <v>45</v>
      </c>
      <c r="AL85" s="236"/>
      <c r="AM85" s="237"/>
      <c r="AN85" s="236"/>
      <c r="AO85" s="237"/>
      <c r="AP85" s="236"/>
      <c r="AQ85" s="237"/>
      <c r="AR85" s="233"/>
      <c r="AS85" s="234"/>
      <c r="AT85" s="236"/>
      <c r="AU85" s="271"/>
    </row>
    <row r="86" spans="4:47" ht="20.25" customHeight="1">
      <c r="D86" s="51">
        <v>77</v>
      </c>
      <c r="E86" s="95" t="s">
        <v>354</v>
      </c>
      <c r="F86" s="54" t="s">
        <v>4</v>
      </c>
      <c r="G86" s="40">
        <f t="shared" si="1"/>
        <v>145.07499999999999</v>
      </c>
      <c r="H86" s="149"/>
      <c r="I86" s="150"/>
      <c r="J86" s="134" t="s">
        <v>68</v>
      </c>
      <c r="K86" s="135">
        <v>7.4999999999999997E-2</v>
      </c>
      <c r="L86" s="129"/>
      <c r="M86" s="161"/>
      <c r="N86" s="143"/>
      <c r="O86" s="144"/>
      <c r="P86" s="129" t="s">
        <v>37</v>
      </c>
      <c r="Q86" s="161">
        <v>70</v>
      </c>
      <c r="R86" s="143"/>
      <c r="S86" s="144"/>
      <c r="T86" s="143"/>
      <c r="U86" s="144"/>
      <c r="V86" s="143"/>
      <c r="W86" s="144"/>
      <c r="X86" s="143"/>
      <c r="Y86" s="144"/>
      <c r="Z86" s="143"/>
      <c r="AA86" s="144"/>
      <c r="AB86" s="143"/>
      <c r="AC86" s="144"/>
      <c r="AD86" s="143"/>
      <c r="AE86" s="144"/>
      <c r="AF86" s="129"/>
      <c r="AG86" s="161"/>
      <c r="AH86" s="143"/>
      <c r="AI86" s="144"/>
      <c r="AJ86" s="149"/>
      <c r="AK86" s="150"/>
      <c r="AL86" s="236"/>
      <c r="AM86" s="237"/>
      <c r="AN86" s="236"/>
      <c r="AO86" s="237"/>
      <c r="AP86" s="236"/>
      <c r="AQ86" s="237"/>
      <c r="AR86" s="233" t="s">
        <v>83</v>
      </c>
      <c r="AS86" s="234">
        <v>75</v>
      </c>
      <c r="AT86" s="236"/>
      <c r="AU86" s="271"/>
    </row>
    <row r="87" spans="4:47" ht="20.25" customHeight="1">
      <c r="D87" s="51">
        <v>78</v>
      </c>
      <c r="E87" s="104" t="s">
        <v>248</v>
      </c>
      <c r="F87" s="57" t="s">
        <v>5</v>
      </c>
      <c r="G87" s="40">
        <f t="shared" si="1"/>
        <v>145</v>
      </c>
      <c r="H87" s="149"/>
      <c r="I87" s="150"/>
      <c r="J87" s="134"/>
      <c r="K87" s="135"/>
      <c r="L87" s="129"/>
      <c r="M87" s="161"/>
      <c r="N87" s="143"/>
      <c r="O87" s="144"/>
      <c r="P87" s="129"/>
      <c r="Q87" s="161"/>
      <c r="R87" s="143"/>
      <c r="S87" s="144"/>
      <c r="T87" s="143" t="s">
        <v>70</v>
      </c>
      <c r="U87" s="144">
        <v>55</v>
      </c>
      <c r="V87" s="143"/>
      <c r="W87" s="144"/>
      <c r="X87" s="143"/>
      <c r="Y87" s="144"/>
      <c r="Z87" s="143"/>
      <c r="AA87" s="144"/>
      <c r="AB87" s="143"/>
      <c r="AC87" s="144"/>
      <c r="AD87" s="143"/>
      <c r="AE87" s="144"/>
      <c r="AF87" s="129" t="s">
        <v>37</v>
      </c>
      <c r="AG87" s="161">
        <v>90</v>
      </c>
      <c r="AH87" s="143"/>
      <c r="AI87" s="144"/>
      <c r="AJ87" s="149"/>
      <c r="AK87" s="150"/>
      <c r="AL87" s="236"/>
      <c r="AM87" s="237"/>
      <c r="AN87" s="236"/>
      <c r="AO87" s="237"/>
      <c r="AP87" s="236"/>
      <c r="AQ87" s="237"/>
      <c r="AR87" s="233"/>
      <c r="AS87" s="234"/>
      <c r="AT87" s="236"/>
      <c r="AU87" s="271"/>
    </row>
    <row r="88" spans="4:47" ht="20.25" customHeight="1">
      <c r="D88" s="51">
        <v>79</v>
      </c>
      <c r="E88" s="95" t="s">
        <v>104</v>
      </c>
      <c r="F88" s="54" t="s">
        <v>7</v>
      </c>
      <c r="G88" s="40">
        <f t="shared" si="1"/>
        <v>145</v>
      </c>
      <c r="H88" s="149"/>
      <c r="I88" s="150"/>
      <c r="J88" s="134"/>
      <c r="K88" s="135"/>
      <c r="L88" s="129"/>
      <c r="M88" s="161"/>
      <c r="N88" s="143"/>
      <c r="O88" s="144"/>
      <c r="P88" s="129"/>
      <c r="Q88" s="161"/>
      <c r="R88" s="143" t="s">
        <v>70</v>
      </c>
      <c r="S88" s="144">
        <v>55</v>
      </c>
      <c r="T88" s="143"/>
      <c r="U88" s="144"/>
      <c r="V88" s="143"/>
      <c r="W88" s="144"/>
      <c r="X88" s="143"/>
      <c r="Y88" s="144"/>
      <c r="Z88" s="143"/>
      <c r="AA88" s="144"/>
      <c r="AB88" s="143"/>
      <c r="AC88" s="144"/>
      <c r="AD88" s="143" t="s">
        <v>71</v>
      </c>
      <c r="AE88" s="144">
        <v>45</v>
      </c>
      <c r="AF88" s="129"/>
      <c r="AG88" s="161"/>
      <c r="AH88" s="143"/>
      <c r="AI88" s="144"/>
      <c r="AJ88" s="149"/>
      <c r="AK88" s="150"/>
      <c r="AL88" s="236" t="s">
        <v>71</v>
      </c>
      <c r="AM88" s="237">
        <v>45</v>
      </c>
      <c r="AN88" s="236"/>
      <c r="AO88" s="237"/>
      <c r="AP88" s="236"/>
      <c r="AQ88" s="237"/>
      <c r="AR88" s="233"/>
      <c r="AS88" s="234"/>
      <c r="AT88" s="236"/>
      <c r="AU88" s="271"/>
    </row>
    <row r="89" spans="4:47" ht="20.25" customHeight="1">
      <c r="D89" s="51">
        <v>80</v>
      </c>
      <c r="E89" s="95" t="s">
        <v>532</v>
      </c>
      <c r="F89" s="54" t="s">
        <v>7</v>
      </c>
      <c r="G89" s="40">
        <f t="shared" si="1"/>
        <v>145</v>
      </c>
      <c r="H89" s="149"/>
      <c r="I89" s="150"/>
      <c r="J89" s="134"/>
      <c r="K89" s="135"/>
      <c r="L89" s="129"/>
      <c r="M89" s="161"/>
      <c r="N89" s="143"/>
      <c r="O89" s="144"/>
      <c r="P89" s="129"/>
      <c r="Q89" s="161"/>
      <c r="R89" s="143">
        <v>2</v>
      </c>
      <c r="S89" s="144">
        <v>90</v>
      </c>
      <c r="T89" s="143"/>
      <c r="U89" s="144"/>
      <c r="V89" s="143"/>
      <c r="W89" s="144"/>
      <c r="X89" s="143"/>
      <c r="Y89" s="144"/>
      <c r="Z89" s="143"/>
      <c r="AA89" s="144"/>
      <c r="AB89" s="143"/>
      <c r="AC89" s="144"/>
      <c r="AD89" s="143"/>
      <c r="AE89" s="144"/>
      <c r="AF89" s="129"/>
      <c r="AG89" s="161"/>
      <c r="AH89" s="143"/>
      <c r="AI89" s="144"/>
      <c r="AJ89" s="149"/>
      <c r="AK89" s="150"/>
      <c r="AL89" s="236" t="s">
        <v>70</v>
      </c>
      <c r="AM89" s="237">
        <v>55</v>
      </c>
      <c r="AN89" s="236"/>
      <c r="AO89" s="237"/>
      <c r="AP89" s="236"/>
      <c r="AQ89" s="237"/>
      <c r="AR89" s="233"/>
      <c r="AS89" s="234"/>
      <c r="AT89" s="236"/>
      <c r="AU89" s="271"/>
    </row>
    <row r="90" spans="4:47" ht="20.25" customHeight="1">
      <c r="D90" s="51">
        <v>81</v>
      </c>
      <c r="E90" s="104" t="s">
        <v>649</v>
      </c>
      <c r="F90" s="57" t="s">
        <v>7</v>
      </c>
      <c r="G90" s="40">
        <f t="shared" si="1"/>
        <v>145</v>
      </c>
      <c r="H90" s="149"/>
      <c r="I90" s="150"/>
      <c r="J90" s="134"/>
      <c r="K90" s="135"/>
      <c r="L90" s="129"/>
      <c r="M90" s="161"/>
      <c r="N90" s="143"/>
      <c r="O90" s="144"/>
      <c r="P90" s="129"/>
      <c r="Q90" s="161"/>
      <c r="R90" s="143"/>
      <c r="S90" s="144"/>
      <c r="T90" s="143"/>
      <c r="U90" s="144"/>
      <c r="V90" s="143"/>
      <c r="W90" s="144"/>
      <c r="X90" s="143"/>
      <c r="Y90" s="144"/>
      <c r="Z90" s="143"/>
      <c r="AA90" s="144"/>
      <c r="AB90" s="143"/>
      <c r="AC90" s="144"/>
      <c r="AD90" s="143" t="s">
        <v>11</v>
      </c>
      <c r="AE90" s="144">
        <v>70</v>
      </c>
      <c r="AF90" s="129"/>
      <c r="AG90" s="161"/>
      <c r="AH90" s="143"/>
      <c r="AI90" s="144"/>
      <c r="AJ90" s="149"/>
      <c r="AK90" s="150"/>
      <c r="AL90" s="236"/>
      <c r="AM90" s="237"/>
      <c r="AN90" s="236"/>
      <c r="AO90" s="237"/>
      <c r="AP90" s="236"/>
      <c r="AQ90" s="237"/>
      <c r="AR90" s="233" t="s">
        <v>83</v>
      </c>
      <c r="AS90" s="234">
        <v>75</v>
      </c>
      <c r="AT90" s="236"/>
      <c r="AU90" s="271"/>
    </row>
    <row r="91" spans="4:47" ht="20.25" customHeight="1">
      <c r="D91" s="51">
        <v>82</v>
      </c>
      <c r="E91" s="104" t="s">
        <v>723</v>
      </c>
      <c r="F91" s="54" t="s">
        <v>722</v>
      </c>
      <c r="G91" s="40">
        <f t="shared" si="1"/>
        <v>135</v>
      </c>
      <c r="H91" s="149"/>
      <c r="I91" s="150"/>
      <c r="J91" s="134"/>
      <c r="K91" s="135"/>
      <c r="L91" s="129"/>
      <c r="M91" s="161"/>
      <c r="N91" s="143"/>
      <c r="O91" s="144"/>
      <c r="P91" s="129"/>
      <c r="Q91" s="161"/>
      <c r="R91" s="143"/>
      <c r="S91" s="144"/>
      <c r="T91" s="143"/>
      <c r="U91" s="144"/>
      <c r="V91" s="143"/>
      <c r="W91" s="144"/>
      <c r="X91" s="143"/>
      <c r="Y91" s="144"/>
      <c r="Z91" s="143"/>
      <c r="AA91" s="144"/>
      <c r="AB91" s="143"/>
      <c r="AC91" s="144"/>
      <c r="AD91" s="143"/>
      <c r="AE91" s="144"/>
      <c r="AF91" s="129"/>
      <c r="AG91" s="161"/>
      <c r="AH91" s="143"/>
      <c r="AI91" s="144"/>
      <c r="AJ91" s="149"/>
      <c r="AK91" s="150"/>
      <c r="AL91" s="236"/>
      <c r="AM91" s="237"/>
      <c r="AN91" s="236"/>
      <c r="AO91" s="237"/>
      <c r="AP91" s="236"/>
      <c r="AQ91" s="237"/>
      <c r="AR91" s="233" t="s">
        <v>71</v>
      </c>
      <c r="AS91" s="234">
        <v>135</v>
      </c>
      <c r="AT91" s="236"/>
      <c r="AU91" s="271"/>
    </row>
    <row r="92" spans="4:47" ht="20.25" customHeight="1">
      <c r="D92" s="51">
        <v>83</v>
      </c>
      <c r="E92" s="95" t="s">
        <v>77</v>
      </c>
      <c r="F92" s="54" t="s">
        <v>5</v>
      </c>
      <c r="G92" s="40">
        <f t="shared" si="1"/>
        <v>135</v>
      </c>
      <c r="H92" s="149"/>
      <c r="I92" s="150"/>
      <c r="J92" s="134"/>
      <c r="K92" s="135"/>
      <c r="L92" s="129"/>
      <c r="M92" s="161"/>
      <c r="N92" s="143"/>
      <c r="O92" s="144"/>
      <c r="P92" s="129"/>
      <c r="Q92" s="161"/>
      <c r="R92" s="143"/>
      <c r="S92" s="144"/>
      <c r="T92" s="143" t="s">
        <v>71</v>
      </c>
      <c r="U92" s="144">
        <v>45</v>
      </c>
      <c r="V92" s="143"/>
      <c r="W92" s="144"/>
      <c r="X92" s="143"/>
      <c r="Y92" s="144"/>
      <c r="Z92" s="143"/>
      <c r="AA92" s="144"/>
      <c r="AB92" s="143"/>
      <c r="AC92" s="144"/>
      <c r="AD92" s="143"/>
      <c r="AE92" s="144"/>
      <c r="AF92" s="129" t="s">
        <v>39</v>
      </c>
      <c r="AG92" s="161">
        <v>90</v>
      </c>
      <c r="AH92" s="143"/>
      <c r="AI92" s="144"/>
      <c r="AJ92" s="149"/>
      <c r="AK92" s="150"/>
      <c r="AL92" s="236"/>
      <c r="AM92" s="237"/>
      <c r="AN92" s="236"/>
      <c r="AO92" s="237"/>
      <c r="AP92" s="236"/>
      <c r="AQ92" s="237"/>
      <c r="AR92" s="233"/>
      <c r="AS92" s="234"/>
      <c r="AT92" s="236"/>
      <c r="AU92" s="271"/>
    </row>
    <row r="93" spans="4:47" ht="20.25" customHeight="1">
      <c r="D93" s="51">
        <v>84</v>
      </c>
      <c r="E93" s="104" t="s">
        <v>282</v>
      </c>
      <c r="F93" s="57" t="s">
        <v>4</v>
      </c>
      <c r="G93" s="40">
        <f t="shared" si="1"/>
        <v>135</v>
      </c>
      <c r="H93" s="149"/>
      <c r="I93" s="150"/>
      <c r="J93" s="134" t="s">
        <v>71</v>
      </c>
      <c r="K93" s="135">
        <v>135</v>
      </c>
      <c r="L93" s="129"/>
      <c r="M93" s="161"/>
      <c r="N93" s="143"/>
      <c r="O93" s="144"/>
      <c r="P93" s="129"/>
      <c r="Q93" s="161"/>
      <c r="R93" s="143"/>
      <c r="S93" s="144"/>
      <c r="T93" s="143"/>
      <c r="U93" s="144"/>
      <c r="V93" s="143"/>
      <c r="W93" s="144"/>
      <c r="X93" s="143"/>
      <c r="Y93" s="144"/>
      <c r="Z93" s="143"/>
      <c r="AA93" s="144"/>
      <c r="AB93" s="143"/>
      <c r="AC93" s="144"/>
      <c r="AD93" s="143"/>
      <c r="AE93" s="144"/>
      <c r="AF93" s="129"/>
      <c r="AG93" s="161"/>
      <c r="AH93" s="143"/>
      <c r="AI93" s="144"/>
      <c r="AJ93" s="149"/>
      <c r="AK93" s="150"/>
      <c r="AL93" s="236"/>
      <c r="AM93" s="237"/>
      <c r="AN93" s="236"/>
      <c r="AO93" s="237"/>
      <c r="AP93" s="236"/>
      <c r="AQ93" s="237"/>
      <c r="AR93" s="233"/>
      <c r="AS93" s="234"/>
      <c r="AT93" s="236"/>
      <c r="AU93" s="271"/>
    </row>
    <row r="94" spans="4:47" ht="20.25" customHeight="1">
      <c r="D94" s="51">
        <v>85</v>
      </c>
      <c r="E94" s="95" t="s">
        <v>93</v>
      </c>
      <c r="F94" s="54" t="s">
        <v>4</v>
      </c>
      <c r="G94" s="40">
        <f t="shared" si="1"/>
        <v>135</v>
      </c>
      <c r="H94" s="149"/>
      <c r="I94" s="150"/>
      <c r="J94" s="134" t="s">
        <v>71</v>
      </c>
      <c r="K94" s="135">
        <v>135</v>
      </c>
      <c r="L94" s="129"/>
      <c r="M94" s="161"/>
      <c r="N94" s="143"/>
      <c r="O94" s="144"/>
      <c r="P94" s="129"/>
      <c r="Q94" s="161"/>
      <c r="R94" s="143"/>
      <c r="S94" s="144"/>
      <c r="T94" s="143"/>
      <c r="U94" s="144"/>
      <c r="V94" s="143"/>
      <c r="W94" s="144"/>
      <c r="X94" s="143"/>
      <c r="Y94" s="144"/>
      <c r="Z94" s="143"/>
      <c r="AA94" s="144"/>
      <c r="AB94" s="143"/>
      <c r="AC94" s="144"/>
      <c r="AD94" s="143"/>
      <c r="AE94" s="144"/>
      <c r="AF94" s="129"/>
      <c r="AG94" s="161"/>
      <c r="AH94" s="143"/>
      <c r="AI94" s="144"/>
      <c r="AJ94" s="149"/>
      <c r="AK94" s="150"/>
      <c r="AL94" s="236"/>
      <c r="AM94" s="237"/>
      <c r="AN94" s="236"/>
      <c r="AO94" s="237"/>
      <c r="AP94" s="236"/>
      <c r="AQ94" s="237"/>
      <c r="AR94" s="233"/>
      <c r="AS94" s="234"/>
      <c r="AT94" s="236"/>
      <c r="AU94" s="271"/>
    </row>
    <row r="95" spans="4:47" ht="20.25" customHeight="1">
      <c r="D95" s="51">
        <v>86</v>
      </c>
      <c r="E95" s="104" t="s">
        <v>155</v>
      </c>
      <c r="F95" s="57" t="s">
        <v>78</v>
      </c>
      <c r="G95" s="40">
        <f t="shared" si="1"/>
        <v>130</v>
      </c>
      <c r="H95" s="149"/>
      <c r="I95" s="150"/>
      <c r="J95" s="134"/>
      <c r="K95" s="135"/>
      <c r="L95" s="129"/>
      <c r="M95" s="161"/>
      <c r="N95" s="143"/>
      <c r="O95" s="144"/>
      <c r="P95" s="129" t="s">
        <v>25</v>
      </c>
      <c r="Q95" s="161">
        <v>30</v>
      </c>
      <c r="R95" s="143"/>
      <c r="S95" s="144"/>
      <c r="T95" s="143" t="s">
        <v>71</v>
      </c>
      <c r="U95" s="144">
        <v>45</v>
      </c>
      <c r="V95" s="143"/>
      <c r="W95" s="144"/>
      <c r="X95" s="143"/>
      <c r="Y95" s="144"/>
      <c r="Z95" s="143" t="s">
        <v>70</v>
      </c>
      <c r="AA95" s="144">
        <v>55</v>
      </c>
      <c r="AB95" s="143"/>
      <c r="AC95" s="144"/>
      <c r="AD95" s="143"/>
      <c r="AE95" s="144"/>
      <c r="AF95" s="129"/>
      <c r="AG95" s="161"/>
      <c r="AH95" s="143"/>
      <c r="AI95" s="144"/>
      <c r="AJ95" s="149"/>
      <c r="AK95" s="150"/>
      <c r="AL95" s="236"/>
      <c r="AM95" s="237"/>
      <c r="AN95" s="236"/>
      <c r="AO95" s="237"/>
      <c r="AP95" s="236"/>
      <c r="AQ95" s="237"/>
      <c r="AR95" s="233"/>
      <c r="AS95" s="234"/>
      <c r="AT95" s="236"/>
      <c r="AU95" s="271"/>
    </row>
    <row r="96" spans="4:47" ht="20.25" customHeight="1">
      <c r="D96" s="51">
        <v>87</v>
      </c>
      <c r="E96" s="95" t="s">
        <v>420</v>
      </c>
      <c r="F96" s="54" t="s">
        <v>76</v>
      </c>
      <c r="G96" s="40">
        <f t="shared" si="1"/>
        <v>130</v>
      </c>
      <c r="H96" s="149"/>
      <c r="I96" s="150"/>
      <c r="J96" s="134" t="s">
        <v>69</v>
      </c>
      <c r="K96" s="135">
        <v>60</v>
      </c>
      <c r="L96" s="129" t="s">
        <v>37</v>
      </c>
      <c r="M96" s="161">
        <v>70</v>
      </c>
      <c r="N96" s="143"/>
      <c r="O96" s="144"/>
      <c r="P96" s="129"/>
      <c r="Q96" s="161"/>
      <c r="R96" s="143"/>
      <c r="S96" s="144"/>
      <c r="T96" s="143"/>
      <c r="U96" s="144"/>
      <c r="V96" s="143"/>
      <c r="W96" s="144"/>
      <c r="X96" s="143"/>
      <c r="Y96" s="144"/>
      <c r="Z96" s="143"/>
      <c r="AA96" s="144"/>
      <c r="AB96" s="143"/>
      <c r="AC96" s="144"/>
      <c r="AD96" s="143"/>
      <c r="AE96" s="144"/>
      <c r="AF96" s="129"/>
      <c r="AG96" s="161"/>
      <c r="AH96" s="143"/>
      <c r="AI96" s="144"/>
      <c r="AJ96" s="149"/>
      <c r="AK96" s="150"/>
      <c r="AL96" s="236"/>
      <c r="AM96" s="237"/>
      <c r="AN96" s="236"/>
      <c r="AO96" s="237"/>
      <c r="AP96" s="236"/>
      <c r="AQ96" s="237"/>
      <c r="AR96" s="233"/>
      <c r="AS96" s="234"/>
      <c r="AT96" s="236"/>
      <c r="AU96" s="271"/>
    </row>
    <row r="97" spans="4:47" ht="20.25" customHeight="1">
      <c r="D97" s="51">
        <v>88</v>
      </c>
      <c r="E97" s="95" t="s">
        <v>118</v>
      </c>
      <c r="F97" s="54" t="s">
        <v>7</v>
      </c>
      <c r="G97" s="40">
        <f t="shared" si="1"/>
        <v>130</v>
      </c>
      <c r="H97" s="149"/>
      <c r="I97" s="150"/>
      <c r="J97" s="134"/>
      <c r="K97" s="135"/>
      <c r="L97" s="129"/>
      <c r="M97" s="161"/>
      <c r="N97" s="143"/>
      <c r="O97" s="144"/>
      <c r="P97" s="129"/>
      <c r="Q97" s="161"/>
      <c r="R97" s="143" t="s">
        <v>70</v>
      </c>
      <c r="S97" s="144">
        <v>55</v>
      </c>
      <c r="T97" s="143"/>
      <c r="U97" s="144"/>
      <c r="V97" s="143"/>
      <c r="W97" s="144"/>
      <c r="X97" s="143"/>
      <c r="Y97" s="144"/>
      <c r="Z97" s="143"/>
      <c r="AA97" s="144"/>
      <c r="AB97" s="143"/>
      <c r="AC97" s="144"/>
      <c r="AD97" s="143"/>
      <c r="AE97" s="144"/>
      <c r="AF97" s="129"/>
      <c r="AG97" s="161"/>
      <c r="AH97" s="143"/>
      <c r="AI97" s="144"/>
      <c r="AJ97" s="149"/>
      <c r="AK97" s="150"/>
      <c r="AL97" s="236"/>
      <c r="AM97" s="237"/>
      <c r="AN97" s="236"/>
      <c r="AO97" s="237"/>
      <c r="AP97" s="236"/>
      <c r="AQ97" s="237"/>
      <c r="AR97" s="233" t="s">
        <v>83</v>
      </c>
      <c r="AS97" s="234">
        <v>75</v>
      </c>
      <c r="AT97" s="236"/>
      <c r="AU97" s="271"/>
    </row>
    <row r="98" spans="4:47" ht="20.25" customHeight="1">
      <c r="D98" s="51">
        <v>89</v>
      </c>
      <c r="E98" s="95" t="s">
        <v>533</v>
      </c>
      <c r="F98" s="54" t="s">
        <v>7</v>
      </c>
      <c r="G98" s="40">
        <f t="shared" si="1"/>
        <v>125</v>
      </c>
      <c r="H98" s="149"/>
      <c r="I98" s="150"/>
      <c r="J98" s="134"/>
      <c r="K98" s="135"/>
      <c r="L98" s="129"/>
      <c r="M98" s="161"/>
      <c r="N98" s="143"/>
      <c r="O98" s="144"/>
      <c r="P98" s="129"/>
      <c r="Q98" s="161"/>
      <c r="R98" s="143" t="s">
        <v>11</v>
      </c>
      <c r="S98" s="144">
        <v>70</v>
      </c>
      <c r="T98" s="143"/>
      <c r="U98" s="144"/>
      <c r="V98" s="143"/>
      <c r="W98" s="144"/>
      <c r="X98" s="143"/>
      <c r="Y98" s="144"/>
      <c r="Z98" s="143"/>
      <c r="AA98" s="144"/>
      <c r="AB98" s="143"/>
      <c r="AC98" s="144"/>
      <c r="AD98" s="143" t="s">
        <v>70</v>
      </c>
      <c r="AE98" s="144">
        <v>55</v>
      </c>
      <c r="AF98" s="129"/>
      <c r="AG98" s="161"/>
      <c r="AH98" s="143"/>
      <c r="AI98" s="144"/>
      <c r="AJ98" s="149"/>
      <c r="AK98" s="150"/>
      <c r="AL98" s="236"/>
      <c r="AM98" s="237"/>
      <c r="AN98" s="236"/>
      <c r="AO98" s="237"/>
      <c r="AP98" s="236"/>
      <c r="AQ98" s="237"/>
      <c r="AR98" s="233"/>
      <c r="AS98" s="234"/>
      <c r="AT98" s="236"/>
      <c r="AU98" s="271"/>
    </row>
    <row r="99" spans="4:47" ht="20.25" customHeight="1">
      <c r="D99" s="51">
        <v>90</v>
      </c>
      <c r="E99" s="95" t="s">
        <v>117</v>
      </c>
      <c r="F99" s="54" t="s">
        <v>7</v>
      </c>
      <c r="G99" s="40">
        <f t="shared" si="1"/>
        <v>125</v>
      </c>
      <c r="H99" s="149"/>
      <c r="I99" s="150"/>
      <c r="J99" s="134"/>
      <c r="K99" s="135"/>
      <c r="L99" s="129"/>
      <c r="M99" s="161"/>
      <c r="N99" s="143"/>
      <c r="O99" s="144"/>
      <c r="P99" s="129"/>
      <c r="Q99" s="161"/>
      <c r="R99" s="143" t="s">
        <v>71</v>
      </c>
      <c r="S99" s="144">
        <v>45</v>
      </c>
      <c r="T99" s="143"/>
      <c r="U99" s="144"/>
      <c r="V99" s="143"/>
      <c r="W99" s="144"/>
      <c r="X99" s="143"/>
      <c r="Y99" s="144"/>
      <c r="Z99" s="143"/>
      <c r="AA99" s="144"/>
      <c r="AB99" s="143"/>
      <c r="AC99" s="144"/>
      <c r="AD99" s="143" t="s">
        <v>38</v>
      </c>
      <c r="AE99" s="144">
        <v>35</v>
      </c>
      <c r="AF99" s="129"/>
      <c r="AG99" s="161"/>
      <c r="AH99" s="143"/>
      <c r="AI99" s="144"/>
      <c r="AJ99" s="149"/>
      <c r="AK99" s="150"/>
      <c r="AL99" s="236" t="s">
        <v>71</v>
      </c>
      <c r="AM99" s="237">
        <v>45</v>
      </c>
      <c r="AN99" s="236"/>
      <c r="AO99" s="237"/>
      <c r="AP99" s="236"/>
      <c r="AQ99" s="237"/>
      <c r="AR99" s="233"/>
      <c r="AS99" s="234"/>
      <c r="AT99" s="236"/>
      <c r="AU99" s="271"/>
    </row>
    <row r="100" spans="4:47" ht="20.25" customHeight="1">
      <c r="D100" s="51">
        <v>91</v>
      </c>
      <c r="E100" s="95" t="s">
        <v>534</v>
      </c>
      <c r="F100" s="54" t="s">
        <v>7</v>
      </c>
      <c r="G100" s="40">
        <f t="shared" si="1"/>
        <v>125</v>
      </c>
      <c r="H100" s="149"/>
      <c r="I100" s="150"/>
      <c r="J100" s="134"/>
      <c r="K100" s="135"/>
      <c r="L100" s="129"/>
      <c r="M100" s="161"/>
      <c r="N100" s="143"/>
      <c r="O100" s="144"/>
      <c r="P100" s="129"/>
      <c r="Q100" s="161"/>
      <c r="R100" s="143" t="s">
        <v>71</v>
      </c>
      <c r="S100" s="144">
        <v>45</v>
      </c>
      <c r="T100" s="143"/>
      <c r="U100" s="144"/>
      <c r="V100" s="143"/>
      <c r="W100" s="144"/>
      <c r="X100" s="143"/>
      <c r="Y100" s="144"/>
      <c r="Z100" s="143"/>
      <c r="AA100" s="144"/>
      <c r="AB100" s="143"/>
      <c r="AC100" s="144"/>
      <c r="AD100" s="143" t="s">
        <v>38</v>
      </c>
      <c r="AE100" s="144">
        <v>35</v>
      </c>
      <c r="AF100" s="129"/>
      <c r="AG100" s="161"/>
      <c r="AH100" s="143"/>
      <c r="AI100" s="144"/>
      <c r="AJ100" s="149"/>
      <c r="AK100" s="150"/>
      <c r="AL100" s="236" t="s">
        <v>71</v>
      </c>
      <c r="AM100" s="237">
        <v>45</v>
      </c>
      <c r="AN100" s="236"/>
      <c r="AO100" s="237"/>
      <c r="AP100" s="236"/>
      <c r="AQ100" s="237"/>
      <c r="AR100" s="233"/>
      <c r="AS100" s="234"/>
      <c r="AT100" s="236"/>
      <c r="AU100" s="271"/>
    </row>
    <row r="101" spans="4:47" ht="20.25" customHeight="1">
      <c r="D101" s="51">
        <v>92</v>
      </c>
      <c r="E101" s="95" t="s">
        <v>156</v>
      </c>
      <c r="F101" s="54" t="s">
        <v>6</v>
      </c>
      <c r="G101" s="40">
        <f t="shared" si="1"/>
        <v>115</v>
      </c>
      <c r="H101" s="149"/>
      <c r="I101" s="150"/>
      <c r="J101" s="134"/>
      <c r="K101" s="135"/>
      <c r="L101" s="129"/>
      <c r="M101" s="161"/>
      <c r="N101" s="143"/>
      <c r="O101" s="144"/>
      <c r="P101" s="129"/>
      <c r="Q101" s="161"/>
      <c r="R101" s="143"/>
      <c r="S101" s="144"/>
      <c r="T101" s="143"/>
      <c r="U101" s="144"/>
      <c r="V101" s="143"/>
      <c r="W101" s="144"/>
      <c r="X101" s="143"/>
      <c r="Y101" s="144"/>
      <c r="Z101" s="143"/>
      <c r="AA101" s="144"/>
      <c r="AB101" s="143"/>
      <c r="AC101" s="144"/>
      <c r="AD101" s="143"/>
      <c r="AE101" s="144"/>
      <c r="AF101" s="129"/>
      <c r="AG101" s="161"/>
      <c r="AH101" s="143"/>
      <c r="AI101" s="144"/>
      <c r="AJ101" s="149" t="s">
        <v>84</v>
      </c>
      <c r="AK101" s="150">
        <v>115</v>
      </c>
      <c r="AL101" s="236"/>
      <c r="AM101" s="237"/>
      <c r="AN101" s="236"/>
      <c r="AO101" s="237"/>
      <c r="AP101" s="236"/>
      <c r="AQ101" s="237"/>
      <c r="AR101" s="233"/>
      <c r="AS101" s="234"/>
      <c r="AT101" s="236"/>
      <c r="AU101" s="271"/>
    </row>
    <row r="102" spans="4:47" ht="20.25" customHeight="1">
      <c r="D102" s="51">
        <v>93</v>
      </c>
      <c r="E102" s="95" t="s">
        <v>687</v>
      </c>
      <c r="F102" s="54" t="s">
        <v>4</v>
      </c>
      <c r="G102" s="40">
        <f t="shared" si="1"/>
        <v>115</v>
      </c>
      <c r="H102" s="149"/>
      <c r="I102" s="150"/>
      <c r="J102" s="134"/>
      <c r="K102" s="135"/>
      <c r="L102" s="129"/>
      <c r="M102" s="161"/>
      <c r="N102" s="143"/>
      <c r="O102" s="144"/>
      <c r="P102" s="129"/>
      <c r="Q102" s="161"/>
      <c r="R102" s="143"/>
      <c r="S102" s="144"/>
      <c r="T102" s="143"/>
      <c r="U102" s="144"/>
      <c r="V102" s="143"/>
      <c r="W102" s="144"/>
      <c r="X102" s="143"/>
      <c r="Y102" s="144"/>
      <c r="Z102" s="143"/>
      <c r="AA102" s="144"/>
      <c r="AB102" s="143"/>
      <c r="AC102" s="144"/>
      <c r="AD102" s="143"/>
      <c r="AE102" s="144"/>
      <c r="AF102" s="129"/>
      <c r="AG102" s="161"/>
      <c r="AH102" s="143"/>
      <c r="AI102" s="144"/>
      <c r="AJ102" s="149" t="s">
        <v>84</v>
      </c>
      <c r="AK102" s="150">
        <v>115</v>
      </c>
      <c r="AL102" s="236"/>
      <c r="AM102" s="237"/>
      <c r="AN102" s="236"/>
      <c r="AO102" s="237"/>
      <c r="AP102" s="236"/>
      <c r="AQ102" s="237"/>
      <c r="AR102" s="233"/>
      <c r="AS102" s="234"/>
      <c r="AT102" s="236"/>
      <c r="AU102" s="271"/>
    </row>
    <row r="103" spans="4:47" ht="20.25" customHeight="1">
      <c r="D103" s="51">
        <v>94</v>
      </c>
      <c r="E103" s="95" t="s">
        <v>681</v>
      </c>
      <c r="F103" s="54" t="s">
        <v>8</v>
      </c>
      <c r="G103" s="40">
        <f t="shared" si="1"/>
        <v>115</v>
      </c>
      <c r="H103" s="149"/>
      <c r="I103" s="150"/>
      <c r="J103" s="134"/>
      <c r="K103" s="135"/>
      <c r="L103" s="129"/>
      <c r="M103" s="161"/>
      <c r="N103" s="143"/>
      <c r="O103" s="144"/>
      <c r="P103" s="129"/>
      <c r="Q103" s="161"/>
      <c r="R103" s="143"/>
      <c r="S103" s="144"/>
      <c r="T103" s="143"/>
      <c r="U103" s="144"/>
      <c r="V103" s="143"/>
      <c r="W103" s="144"/>
      <c r="X103" s="143"/>
      <c r="Y103" s="144"/>
      <c r="Z103" s="143"/>
      <c r="AA103" s="144"/>
      <c r="AB103" s="143"/>
      <c r="AC103" s="144"/>
      <c r="AD103" s="143"/>
      <c r="AE103" s="144"/>
      <c r="AF103" s="129"/>
      <c r="AG103" s="161"/>
      <c r="AH103" s="143"/>
      <c r="AI103" s="144"/>
      <c r="AJ103" s="149" t="s">
        <v>84</v>
      </c>
      <c r="AK103" s="150">
        <v>115</v>
      </c>
      <c r="AL103" s="236"/>
      <c r="AM103" s="237"/>
      <c r="AN103" s="236"/>
      <c r="AO103" s="237"/>
      <c r="AP103" s="236"/>
      <c r="AQ103" s="237"/>
      <c r="AR103" s="233"/>
      <c r="AS103" s="234"/>
      <c r="AT103" s="236"/>
      <c r="AU103" s="271"/>
    </row>
    <row r="104" spans="4:47" ht="20.25" customHeight="1">
      <c r="D104" s="51">
        <v>95</v>
      </c>
      <c r="E104" s="95" t="s">
        <v>688</v>
      </c>
      <c r="F104" s="54" t="s">
        <v>4</v>
      </c>
      <c r="G104" s="40">
        <f t="shared" si="1"/>
        <v>115</v>
      </c>
      <c r="H104" s="149"/>
      <c r="I104" s="150"/>
      <c r="J104" s="134"/>
      <c r="K104" s="135"/>
      <c r="L104" s="129"/>
      <c r="M104" s="161"/>
      <c r="N104" s="143"/>
      <c r="O104" s="144"/>
      <c r="P104" s="129"/>
      <c r="Q104" s="161"/>
      <c r="R104" s="143"/>
      <c r="S104" s="144"/>
      <c r="T104" s="143"/>
      <c r="U104" s="144"/>
      <c r="V104" s="143"/>
      <c r="W104" s="144"/>
      <c r="X104" s="143"/>
      <c r="Y104" s="144"/>
      <c r="Z104" s="143"/>
      <c r="AA104" s="144"/>
      <c r="AB104" s="143"/>
      <c r="AC104" s="144"/>
      <c r="AD104" s="143"/>
      <c r="AE104" s="144"/>
      <c r="AF104" s="129"/>
      <c r="AG104" s="161"/>
      <c r="AH104" s="143"/>
      <c r="AI104" s="144"/>
      <c r="AJ104" s="149" t="s">
        <v>83</v>
      </c>
      <c r="AK104" s="150">
        <v>115</v>
      </c>
      <c r="AL104" s="236"/>
      <c r="AM104" s="237"/>
      <c r="AN104" s="236"/>
      <c r="AO104" s="237"/>
      <c r="AP104" s="236"/>
      <c r="AQ104" s="237"/>
      <c r="AR104" s="233"/>
      <c r="AS104" s="234"/>
      <c r="AT104" s="236"/>
      <c r="AU104" s="271"/>
    </row>
    <row r="105" spans="4:47" ht="20.25" customHeight="1">
      <c r="D105" s="51">
        <v>96</v>
      </c>
      <c r="E105" s="95" t="s">
        <v>690</v>
      </c>
      <c r="F105" s="54" t="s">
        <v>76</v>
      </c>
      <c r="G105" s="40">
        <f t="shared" si="1"/>
        <v>115</v>
      </c>
      <c r="H105" s="149"/>
      <c r="I105" s="150"/>
      <c r="J105" s="134"/>
      <c r="K105" s="135"/>
      <c r="L105" s="129"/>
      <c r="M105" s="161"/>
      <c r="N105" s="143"/>
      <c r="O105" s="144"/>
      <c r="P105" s="129"/>
      <c r="Q105" s="161"/>
      <c r="R105" s="143"/>
      <c r="S105" s="144"/>
      <c r="T105" s="143"/>
      <c r="U105" s="144"/>
      <c r="V105" s="143"/>
      <c r="W105" s="144"/>
      <c r="X105" s="143"/>
      <c r="Y105" s="144"/>
      <c r="Z105" s="143"/>
      <c r="AA105" s="144"/>
      <c r="AB105" s="143"/>
      <c r="AC105" s="144"/>
      <c r="AD105" s="143"/>
      <c r="AE105" s="144"/>
      <c r="AF105" s="129"/>
      <c r="AG105" s="161"/>
      <c r="AH105" s="143"/>
      <c r="AI105" s="144"/>
      <c r="AJ105" s="149" t="s">
        <v>689</v>
      </c>
      <c r="AK105" s="150">
        <v>115</v>
      </c>
      <c r="AL105" s="236"/>
      <c r="AM105" s="237"/>
      <c r="AN105" s="236"/>
      <c r="AO105" s="237"/>
      <c r="AP105" s="236"/>
      <c r="AQ105" s="237"/>
      <c r="AR105" s="233"/>
      <c r="AS105" s="234"/>
      <c r="AT105" s="236"/>
      <c r="AU105" s="271"/>
    </row>
    <row r="106" spans="4:47" ht="20.25" customHeight="1">
      <c r="D106" s="51">
        <v>97</v>
      </c>
      <c r="E106" s="104" t="s">
        <v>125</v>
      </c>
      <c r="F106" s="57" t="s">
        <v>4</v>
      </c>
      <c r="G106" s="40">
        <f t="shared" si="1"/>
        <v>115</v>
      </c>
      <c r="H106" s="149" t="s">
        <v>84</v>
      </c>
      <c r="I106" s="150">
        <v>115</v>
      </c>
      <c r="J106" s="134"/>
      <c r="K106" s="135"/>
      <c r="L106" s="129"/>
      <c r="M106" s="161"/>
      <c r="N106" s="143"/>
      <c r="O106" s="144"/>
      <c r="P106" s="129"/>
      <c r="Q106" s="161"/>
      <c r="R106" s="143"/>
      <c r="S106" s="144"/>
      <c r="T106" s="143"/>
      <c r="U106" s="144"/>
      <c r="V106" s="143"/>
      <c r="W106" s="144"/>
      <c r="X106" s="143"/>
      <c r="Y106" s="144"/>
      <c r="Z106" s="143"/>
      <c r="AA106" s="144"/>
      <c r="AB106" s="143"/>
      <c r="AC106" s="144"/>
      <c r="AD106" s="143"/>
      <c r="AE106" s="144"/>
      <c r="AF106" s="129"/>
      <c r="AG106" s="161"/>
      <c r="AH106" s="143"/>
      <c r="AI106" s="144"/>
      <c r="AJ106" s="149"/>
      <c r="AK106" s="150"/>
      <c r="AL106" s="236"/>
      <c r="AM106" s="237"/>
      <c r="AN106" s="236"/>
      <c r="AO106" s="237"/>
      <c r="AP106" s="236"/>
      <c r="AQ106" s="237"/>
      <c r="AR106" s="233"/>
      <c r="AS106" s="234"/>
      <c r="AT106" s="236"/>
      <c r="AU106" s="271"/>
    </row>
    <row r="107" spans="4:47" ht="20.25" customHeight="1">
      <c r="D107" s="51">
        <v>98</v>
      </c>
      <c r="E107" s="95" t="s">
        <v>181</v>
      </c>
      <c r="F107" s="54" t="s">
        <v>4</v>
      </c>
      <c r="G107" s="40">
        <f t="shared" si="1"/>
        <v>115</v>
      </c>
      <c r="H107" s="149"/>
      <c r="I107" s="150"/>
      <c r="J107" s="134"/>
      <c r="K107" s="135"/>
      <c r="L107" s="129"/>
      <c r="M107" s="161"/>
      <c r="N107" s="143"/>
      <c r="O107" s="144"/>
      <c r="P107" s="129"/>
      <c r="Q107" s="161"/>
      <c r="R107" s="143"/>
      <c r="S107" s="144"/>
      <c r="T107" s="143"/>
      <c r="U107" s="144"/>
      <c r="V107" s="143"/>
      <c r="W107" s="144"/>
      <c r="X107" s="143"/>
      <c r="Y107" s="144"/>
      <c r="Z107" s="143"/>
      <c r="AA107" s="144"/>
      <c r="AB107" s="143"/>
      <c r="AC107" s="144"/>
      <c r="AD107" s="143"/>
      <c r="AE107" s="144"/>
      <c r="AF107" s="129"/>
      <c r="AG107" s="161"/>
      <c r="AH107" s="143"/>
      <c r="AI107" s="144"/>
      <c r="AJ107" s="149" t="s">
        <v>84</v>
      </c>
      <c r="AK107" s="150">
        <v>115</v>
      </c>
      <c r="AL107" s="236"/>
      <c r="AM107" s="237"/>
      <c r="AN107" s="236"/>
      <c r="AO107" s="237"/>
      <c r="AP107" s="236"/>
      <c r="AQ107" s="237"/>
      <c r="AR107" s="233"/>
      <c r="AS107" s="234"/>
      <c r="AT107" s="236"/>
      <c r="AU107" s="271"/>
    </row>
    <row r="108" spans="4:47" ht="20.25" customHeight="1">
      <c r="D108" s="51">
        <v>99</v>
      </c>
      <c r="E108" s="95" t="s">
        <v>377</v>
      </c>
      <c r="F108" s="54" t="s">
        <v>323</v>
      </c>
      <c r="G108" s="40">
        <f t="shared" si="1"/>
        <v>115</v>
      </c>
      <c r="H108" s="149" t="s">
        <v>83</v>
      </c>
      <c r="I108" s="150">
        <v>115</v>
      </c>
      <c r="J108" s="134"/>
      <c r="K108" s="135"/>
      <c r="L108" s="129"/>
      <c r="M108" s="161"/>
      <c r="N108" s="143"/>
      <c r="O108" s="144"/>
      <c r="P108" s="129"/>
      <c r="Q108" s="161"/>
      <c r="R108" s="143"/>
      <c r="S108" s="144"/>
      <c r="T108" s="143"/>
      <c r="U108" s="144"/>
      <c r="V108" s="143"/>
      <c r="W108" s="144"/>
      <c r="X108" s="143"/>
      <c r="Y108" s="144"/>
      <c r="Z108" s="143"/>
      <c r="AA108" s="144"/>
      <c r="AB108" s="143"/>
      <c r="AC108" s="144"/>
      <c r="AD108" s="143"/>
      <c r="AE108" s="144"/>
      <c r="AF108" s="129"/>
      <c r="AG108" s="161"/>
      <c r="AH108" s="143"/>
      <c r="AI108" s="144"/>
      <c r="AJ108" s="149"/>
      <c r="AK108" s="150"/>
      <c r="AL108" s="236"/>
      <c r="AM108" s="237"/>
      <c r="AN108" s="236"/>
      <c r="AO108" s="237"/>
      <c r="AP108" s="236"/>
      <c r="AQ108" s="237"/>
      <c r="AR108" s="233"/>
      <c r="AS108" s="234"/>
      <c r="AT108" s="236"/>
      <c r="AU108" s="271"/>
    </row>
    <row r="109" spans="4:47" ht="20.25" customHeight="1">
      <c r="D109" s="51">
        <v>100</v>
      </c>
      <c r="E109" s="95" t="s">
        <v>378</v>
      </c>
      <c r="F109" s="54" t="s">
        <v>10</v>
      </c>
      <c r="G109" s="40">
        <f t="shared" si="1"/>
        <v>115</v>
      </c>
      <c r="H109" s="149" t="s">
        <v>83</v>
      </c>
      <c r="I109" s="150">
        <v>115</v>
      </c>
      <c r="J109" s="134"/>
      <c r="K109" s="135"/>
      <c r="L109" s="129"/>
      <c r="M109" s="161"/>
      <c r="N109" s="143"/>
      <c r="O109" s="144"/>
      <c r="P109" s="129"/>
      <c r="Q109" s="161"/>
      <c r="R109" s="143"/>
      <c r="S109" s="144"/>
      <c r="T109" s="143"/>
      <c r="U109" s="144"/>
      <c r="V109" s="143"/>
      <c r="W109" s="144"/>
      <c r="X109" s="143"/>
      <c r="Y109" s="144"/>
      <c r="Z109" s="143"/>
      <c r="AA109" s="144"/>
      <c r="AB109" s="143"/>
      <c r="AC109" s="144"/>
      <c r="AD109" s="143"/>
      <c r="AE109" s="144"/>
      <c r="AF109" s="129"/>
      <c r="AG109" s="161"/>
      <c r="AH109" s="143"/>
      <c r="AI109" s="144"/>
      <c r="AJ109" s="149"/>
      <c r="AK109" s="150"/>
      <c r="AL109" s="236"/>
      <c r="AM109" s="237"/>
      <c r="AN109" s="236"/>
      <c r="AO109" s="237"/>
      <c r="AP109" s="236"/>
      <c r="AQ109" s="237"/>
      <c r="AR109" s="233"/>
      <c r="AS109" s="234"/>
      <c r="AT109" s="236"/>
      <c r="AU109" s="271"/>
    </row>
    <row r="110" spans="4:47" ht="20.25" customHeight="1">
      <c r="D110" s="51">
        <v>101</v>
      </c>
      <c r="E110" s="95" t="s">
        <v>379</v>
      </c>
      <c r="F110" s="54" t="s">
        <v>4</v>
      </c>
      <c r="G110" s="40">
        <f t="shared" si="1"/>
        <v>115</v>
      </c>
      <c r="H110" s="149" t="s">
        <v>83</v>
      </c>
      <c r="I110" s="150">
        <v>115</v>
      </c>
      <c r="J110" s="134"/>
      <c r="K110" s="135"/>
      <c r="L110" s="129"/>
      <c r="M110" s="161"/>
      <c r="N110" s="143"/>
      <c r="O110" s="144"/>
      <c r="P110" s="129"/>
      <c r="Q110" s="161"/>
      <c r="R110" s="143"/>
      <c r="S110" s="144"/>
      <c r="T110" s="143"/>
      <c r="U110" s="144"/>
      <c r="V110" s="143"/>
      <c r="W110" s="144"/>
      <c r="X110" s="143"/>
      <c r="Y110" s="144"/>
      <c r="Z110" s="143"/>
      <c r="AA110" s="144"/>
      <c r="AB110" s="143"/>
      <c r="AC110" s="144"/>
      <c r="AD110" s="143"/>
      <c r="AE110" s="144"/>
      <c r="AF110" s="129"/>
      <c r="AG110" s="161"/>
      <c r="AH110" s="143"/>
      <c r="AI110" s="144"/>
      <c r="AJ110" s="149"/>
      <c r="AK110" s="150"/>
      <c r="AL110" s="236"/>
      <c r="AM110" s="237"/>
      <c r="AN110" s="236"/>
      <c r="AO110" s="237"/>
      <c r="AP110" s="236"/>
      <c r="AQ110" s="237"/>
      <c r="AR110" s="233"/>
      <c r="AS110" s="234"/>
      <c r="AT110" s="236"/>
      <c r="AU110" s="271"/>
    </row>
    <row r="111" spans="4:47" ht="20.25" customHeight="1">
      <c r="D111" s="51">
        <v>102</v>
      </c>
      <c r="E111" s="95" t="s">
        <v>161</v>
      </c>
      <c r="F111" s="54" t="s">
        <v>1</v>
      </c>
      <c r="G111" s="40">
        <f t="shared" si="1"/>
        <v>115</v>
      </c>
      <c r="H111" s="149" t="s">
        <v>83</v>
      </c>
      <c r="I111" s="150">
        <v>115</v>
      </c>
      <c r="J111" s="134"/>
      <c r="K111" s="135"/>
      <c r="L111" s="129"/>
      <c r="M111" s="161"/>
      <c r="N111" s="143"/>
      <c r="O111" s="144"/>
      <c r="P111" s="129"/>
      <c r="Q111" s="161"/>
      <c r="R111" s="143"/>
      <c r="S111" s="144"/>
      <c r="T111" s="143"/>
      <c r="U111" s="144"/>
      <c r="V111" s="143"/>
      <c r="W111" s="144"/>
      <c r="X111" s="143"/>
      <c r="Y111" s="144"/>
      <c r="Z111" s="143"/>
      <c r="AA111" s="144"/>
      <c r="AB111" s="143"/>
      <c r="AC111" s="144"/>
      <c r="AD111" s="143"/>
      <c r="AE111" s="144"/>
      <c r="AF111" s="129"/>
      <c r="AG111" s="161"/>
      <c r="AH111" s="143"/>
      <c r="AI111" s="144"/>
      <c r="AJ111" s="149"/>
      <c r="AK111" s="150"/>
      <c r="AL111" s="236"/>
      <c r="AM111" s="237"/>
      <c r="AN111" s="236"/>
      <c r="AO111" s="237"/>
      <c r="AP111" s="236"/>
      <c r="AQ111" s="237"/>
      <c r="AR111" s="233"/>
      <c r="AS111" s="234"/>
      <c r="AT111" s="236"/>
      <c r="AU111" s="271"/>
    </row>
    <row r="112" spans="4:47" ht="20.25" customHeight="1">
      <c r="D112" s="51">
        <v>103</v>
      </c>
      <c r="E112" s="95" t="s">
        <v>180</v>
      </c>
      <c r="F112" s="54" t="s">
        <v>10</v>
      </c>
      <c r="G112" s="40">
        <f t="shared" si="1"/>
        <v>115</v>
      </c>
      <c r="H112" s="149" t="s">
        <v>83</v>
      </c>
      <c r="I112" s="150">
        <v>115</v>
      </c>
      <c r="J112" s="134"/>
      <c r="K112" s="135"/>
      <c r="L112" s="129"/>
      <c r="M112" s="161"/>
      <c r="N112" s="143"/>
      <c r="O112" s="144"/>
      <c r="P112" s="129"/>
      <c r="Q112" s="161"/>
      <c r="R112" s="143"/>
      <c r="S112" s="144"/>
      <c r="T112" s="143"/>
      <c r="U112" s="144"/>
      <c r="V112" s="143"/>
      <c r="W112" s="144"/>
      <c r="X112" s="143"/>
      <c r="Y112" s="144"/>
      <c r="Z112" s="143"/>
      <c r="AA112" s="144"/>
      <c r="AB112" s="143"/>
      <c r="AC112" s="144"/>
      <c r="AD112" s="143"/>
      <c r="AE112" s="144"/>
      <c r="AF112" s="129"/>
      <c r="AG112" s="161"/>
      <c r="AH112" s="143"/>
      <c r="AI112" s="144"/>
      <c r="AJ112" s="149"/>
      <c r="AK112" s="150"/>
      <c r="AL112" s="236"/>
      <c r="AM112" s="237"/>
      <c r="AN112" s="236"/>
      <c r="AO112" s="237"/>
      <c r="AP112" s="236"/>
      <c r="AQ112" s="237"/>
      <c r="AR112" s="233"/>
      <c r="AS112" s="234"/>
      <c r="AT112" s="236"/>
      <c r="AU112" s="271"/>
    </row>
    <row r="113" spans="4:47" ht="20.25" customHeight="1">
      <c r="D113" s="51">
        <v>104</v>
      </c>
      <c r="E113" s="95" t="s">
        <v>169</v>
      </c>
      <c r="F113" s="54" t="s">
        <v>10</v>
      </c>
      <c r="G113" s="40">
        <f t="shared" si="1"/>
        <v>115</v>
      </c>
      <c r="H113" s="149" t="s">
        <v>83</v>
      </c>
      <c r="I113" s="150">
        <v>115</v>
      </c>
      <c r="J113" s="134"/>
      <c r="K113" s="135"/>
      <c r="L113" s="129"/>
      <c r="M113" s="161"/>
      <c r="N113" s="143"/>
      <c r="O113" s="144"/>
      <c r="P113" s="129"/>
      <c r="Q113" s="161"/>
      <c r="R113" s="143"/>
      <c r="S113" s="144"/>
      <c r="T113" s="143"/>
      <c r="U113" s="144"/>
      <c r="V113" s="143"/>
      <c r="W113" s="144"/>
      <c r="X113" s="143"/>
      <c r="Y113" s="144"/>
      <c r="Z113" s="143"/>
      <c r="AA113" s="144"/>
      <c r="AB113" s="143"/>
      <c r="AC113" s="144"/>
      <c r="AD113" s="143"/>
      <c r="AE113" s="144"/>
      <c r="AF113" s="129"/>
      <c r="AG113" s="161"/>
      <c r="AH113" s="143"/>
      <c r="AI113" s="144"/>
      <c r="AJ113" s="149"/>
      <c r="AK113" s="150"/>
      <c r="AL113" s="236"/>
      <c r="AM113" s="237"/>
      <c r="AN113" s="236"/>
      <c r="AO113" s="237"/>
      <c r="AP113" s="236"/>
      <c r="AQ113" s="237"/>
      <c r="AR113" s="233"/>
      <c r="AS113" s="234"/>
      <c r="AT113" s="236"/>
      <c r="AU113" s="271"/>
    </row>
    <row r="114" spans="4:47" ht="20.25" customHeight="1">
      <c r="D114" s="51">
        <v>105</v>
      </c>
      <c r="E114" s="95" t="s">
        <v>380</v>
      </c>
      <c r="F114" s="54" t="s">
        <v>4</v>
      </c>
      <c r="G114" s="40">
        <f t="shared" si="1"/>
        <v>115</v>
      </c>
      <c r="H114" s="149" t="s">
        <v>84</v>
      </c>
      <c r="I114" s="150">
        <v>115</v>
      </c>
      <c r="J114" s="134"/>
      <c r="K114" s="135"/>
      <c r="L114" s="129"/>
      <c r="M114" s="161"/>
      <c r="N114" s="143"/>
      <c r="O114" s="144"/>
      <c r="P114" s="129"/>
      <c r="Q114" s="161"/>
      <c r="R114" s="143"/>
      <c r="S114" s="144"/>
      <c r="T114" s="143"/>
      <c r="U114" s="144"/>
      <c r="V114" s="143"/>
      <c r="W114" s="144"/>
      <c r="X114" s="143"/>
      <c r="Y114" s="144"/>
      <c r="Z114" s="143"/>
      <c r="AA114" s="144"/>
      <c r="AB114" s="143"/>
      <c r="AC114" s="144"/>
      <c r="AD114" s="143"/>
      <c r="AE114" s="144"/>
      <c r="AF114" s="129"/>
      <c r="AG114" s="161"/>
      <c r="AH114" s="143"/>
      <c r="AI114" s="144"/>
      <c r="AJ114" s="149"/>
      <c r="AK114" s="150"/>
      <c r="AL114" s="236"/>
      <c r="AM114" s="237"/>
      <c r="AN114" s="236"/>
      <c r="AO114" s="237"/>
      <c r="AP114" s="236"/>
      <c r="AQ114" s="237"/>
      <c r="AR114" s="233"/>
      <c r="AS114" s="234"/>
      <c r="AT114" s="236"/>
      <c r="AU114" s="271"/>
    </row>
    <row r="115" spans="4:47" ht="20.25" customHeight="1">
      <c r="D115" s="51">
        <v>106</v>
      </c>
      <c r="E115" s="95" t="s">
        <v>242</v>
      </c>
      <c r="F115" s="54" t="s">
        <v>10</v>
      </c>
      <c r="G115" s="40">
        <f t="shared" si="1"/>
        <v>115</v>
      </c>
      <c r="H115" s="149" t="s">
        <v>84</v>
      </c>
      <c r="I115" s="150">
        <v>115</v>
      </c>
      <c r="J115" s="134"/>
      <c r="K115" s="135"/>
      <c r="L115" s="129"/>
      <c r="M115" s="161"/>
      <c r="N115" s="143"/>
      <c r="O115" s="144"/>
      <c r="P115" s="129"/>
      <c r="Q115" s="161"/>
      <c r="R115" s="143"/>
      <c r="S115" s="144"/>
      <c r="T115" s="143"/>
      <c r="U115" s="144"/>
      <c r="V115" s="143"/>
      <c r="W115" s="144"/>
      <c r="X115" s="143"/>
      <c r="Y115" s="144"/>
      <c r="Z115" s="143"/>
      <c r="AA115" s="144"/>
      <c r="AB115" s="143"/>
      <c r="AC115" s="144"/>
      <c r="AD115" s="143"/>
      <c r="AE115" s="144"/>
      <c r="AF115" s="129"/>
      <c r="AG115" s="161"/>
      <c r="AH115" s="143"/>
      <c r="AI115" s="144"/>
      <c r="AJ115" s="149"/>
      <c r="AK115" s="150"/>
      <c r="AL115" s="236"/>
      <c r="AM115" s="237"/>
      <c r="AN115" s="236"/>
      <c r="AO115" s="237"/>
      <c r="AP115" s="236"/>
      <c r="AQ115" s="237"/>
      <c r="AR115" s="233"/>
      <c r="AS115" s="234"/>
      <c r="AT115" s="236"/>
      <c r="AU115" s="271"/>
    </row>
    <row r="116" spans="4:47" ht="20.25" customHeight="1">
      <c r="D116" s="51">
        <v>107</v>
      </c>
      <c r="E116" s="95" t="s">
        <v>187</v>
      </c>
      <c r="F116" s="54" t="s">
        <v>168</v>
      </c>
      <c r="G116" s="40">
        <f t="shared" si="1"/>
        <v>115</v>
      </c>
      <c r="H116" s="149" t="s">
        <v>84</v>
      </c>
      <c r="I116" s="150">
        <v>115</v>
      </c>
      <c r="J116" s="134"/>
      <c r="K116" s="135"/>
      <c r="L116" s="129"/>
      <c r="M116" s="161"/>
      <c r="N116" s="143"/>
      <c r="O116" s="144"/>
      <c r="P116" s="129"/>
      <c r="Q116" s="161"/>
      <c r="R116" s="143"/>
      <c r="S116" s="144"/>
      <c r="T116" s="143"/>
      <c r="U116" s="144"/>
      <c r="V116" s="143"/>
      <c r="W116" s="144"/>
      <c r="X116" s="143"/>
      <c r="Y116" s="144"/>
      <c r="Z116" s="143"/>
      <c r="AA116" s="144"/>
      <c r="AB116" s="143"/>
      <c r="AC116" s="144"/>
      <c r="AD116" s="143"/>
      <c r="AE116" s="144"/>
      <c r="AF116" s="129"/>
      <c r="AG116" s="161"/>
      <c r="AH116" s="143"/>
      <c r="AI116" s="144"/>
      <c r="AJ116" s="149"/>
      <c r="AK116" s="150"/>
      <c r="AL116" s="236"/>
      <c r="AM116" s="237"/>
      <c r="AN116" s="236"/>
      <c r="AO116" s="237"/>
      <c r="AP116" s="236"/>
      <c r="AQ116" s="237"/>
      <c r="AR116" s="233"/>
      <c r="AS116" s="234"/>
      <c r="AT116" s="236"/>
      <c r="AU116" s="271"/>
    </row>
    <row r="117" spans="4:47" ht="20.25" customHeight="1">
      <c r="D117" s="51">
        <v>108</v>
      </c>
      <c r="E117" s="95" t="s">
        <v>178</v>
      </c>
      <c r="F117" s="54" t="s">
        <v>4</v>
      </c>
      <c r="G117" s="40">
        <f t="shared" si="1"/>
        <v>115</v>
      </c>
      <c r="H117" s="149" t="s">
        <v>84</v>
      </c>
      <c r="I117" s="150">
        <v>115</v>
      </c>
      <c r="J117" s="134"/>
      <c r="K117" s="135"/>
      <c r="L117" s="129"/>
      <c r="M117" s="161"/>
      <c r="N117" s="143"/>
      <c r="O117" s="144"/>
      <c r="P117" s="129"/>
      <c r="Q117" s="161"/>
      <c r="R117" s="143"/>
      <c r="S117" s="144"/>
      <c r="T117" s="143"/>
      <c r="U117" s="144"/>
      <c r="V117" s="143"/>
      <c r="W117" s="144"/>
      <c r="X117" s="143"/>
      <c r="Y117" s="144"/>
      <c r="Z117" s="143"/>
      <c r="AA117" s="144"/>
      <c r="AB117" s="143"/>
      <c r="AC117" s="144"/>
      <c r="AD117" s="143"/>
      <c r="AE117" s="144"/>
      <c r="AF117" s="129"/>
      <c r="AG117" s="161"/>
      <c r="AH117" s="143"/>
      <c r="AI117" s="144"/>
      <c r="AJ117" s="149"/>
      <c r="AK117" s="150"/>
      <c r="AL117" s="236"/>
      <c r="AM117" s="237"/>
      <c r="AN117" s="236"/>
      <c r="AO117" s="237"/>
      <c r="AP117" s="236"/>
      <c r="AQ117" s="237"/>
      <c r="AR117" s="233"/>
      <c r="AS117" s="234"/>
      <c r="AT117" s="236"/>
      <c r="AU117" s="271"/>
    </row>
    <row r="118" spans="4:47" ht="20.25" customHeight="1">
      <c r="D118" s="51">
        <v>109</v>
      </c>
      <c r="E118" s="95" t="s">
        <v>486</v>
      </c>
      <c r="F118" s="54" t="s">
        <v>119</v>
      </c>
      <c r="G118" s="40">
        <f t="shared" si="1"/>
        <v>115</v>
      </c>
      <c r="H118" s="149"/>
      <c r="I118" s="150"/>
      <c r="J118" s="134"/>
      <c r="K118" s="135"/>
      <c r="L118" s="129"/>
      <c r="M118" s="161"/>
      <c r="N118" s="143"/>
      <c r="O118" s="144"/>
      <c r="P118" s="129" t="s">
        <v>39</v>
      </c>
      <c r="Q118" s="161">
        <v>70</v>
      </c>
      <c r="R118" s="143"/>
      <c r="S118" s="144"/>
      <c r="T118" s="143"/>
      <c r="U118" s="144"/>
      <c r="V118" s="143"/>
      <c r="W118" s="144"/>
      <c r="X118" s="143"/>
      <c r="Y118" s="144"/>
      <c r="Z118" s="143"/>
      <c r="AA118" s="144"/>
      <c r="AB118" s="143" t="s">
        <v>71</v>
      </c>
      <c r="AC118" s="144">
        <v>45</v>
      </c>
      <c r="AD118" s="143"/>
      <c r="AE118" s="144"/>
      <c r="AF118" s="129"/>
      <c r="AG118" s="161"/>
      <c r="AH118" s="143"/>
      <c r="AI118" s="144"/>
      <c r="AJ118" s="149"/>
      <c r="AK118" s="150"/>
      <c r="AL118" s="236"/>
      <c r="AM118" s="237"/>
      <c r="AN118" s="236"/>
      <c r="AO118" s="237"/>
      <c r="AP118" s="236"/>
      <c r="AQ118" s="237"/>
      <c r="AR118" s="233"/>
      <c r="AS118" s="234"/>
      <c r="AT118" s="236"/>
      <c r="AU118" s="271"/>
    </row>
    <row r="119" spans="4:47" ht="20.25" customHeight="1">
      <c r="D119" s="51">
        <v>110</v>
      </c>
      <c r="E119" s="95" t="s">
        <v>283</v>
      </c>
      <c r="F119" s="54" t="s">
        <v>162</v>
      </c>
      <c r="G119" s="40">
        <f t="shared" si="1"/>
        <v>110</v>
      </c>
      <c r="H119" s="149"/>
      <c r="I119" s="150"/>
      <c r="J119" s="134"/>
      <c r="K119" s="135"/>
      <c r="L119" s="129"/>
      <c r="M119" s="161"/>
      <c r="N119" s="143"/>
      <c r="O119" s="144"/>
      <c r="P119" s="129"/>
      <c r="Q119" s="161"/>
      <c r="R119" s="143"/>
      <c r="S119" s="144"/>
      <c r="T119" s="143"/>
      <c r="U119" s="144"/>
      <c r="V119" s="143"/>
      <c r="W119" s="144"/>
      <c r="X119" s="143"/>
      <c r="Y119" s="144"/>
      <c r="Z119" s="143"/>
      <c r="AA119" s="144"/>
      <c r="AB119" s="143"/>
      <c r="AC119" s="144"/>
      <c r="AD119" s="143"/>
      <c r="AE119" s="144"/>
      <c r="AF119" s="129"/>
      <c r="AG119" s="161"/>
      <c r="AH119" s="143"/>
      <c r="AI119" s="144"/>
      <c r="AJ119" s="149"/>
      <c r="AK119" s="150"/>
      <c r="AL119" s="236"/>
      <c r="AM119" s="237"/>
      <c r="AN119" s="236"/>
      <c r="AO119" s="237"/>
      <c r="AP119" s="236">
        <v>1</v>
      </c>
      <c r="AQ119" s="237">
        <v>110</v>
      </c>
      <c r="AR119" s="233"/>
      <c r="AS119" s="234"/>
      <c r="AT119" s="236"/>
      <c r="AU119" s="271"/>
    </row>
    <row r="120" spans="4:47" ht="20.25" customHeight="1">
      <c r="D120" s="51">
        <v>111</v>
      </c>
      <c r="E120" s="104" t="s">
        <v>26</v>
      </c>
      <c r="F120" s="57" t="s">
        <v>4</v>
      </c>
      <c r="G120" s="40">
        <f t="shared" si="1"/>
        <v>110</v>
      </c>
      <c r="H120" s="149"/>
      <c r="I120" s="150"/>
      <c r="J120" s="134"/>
      <c r="K120" s="135"/>
      <c r="L120" s="129" t="s">
        <v>70</v>
      </c>
      <c r="M120" s="161">
        <v>110</v>
      </c>
      <c r="N120" s="143"/>
      <c r="O120" s="144"/>
      <c r="P120" s="129"/>
      <c r="Q120" s="161"/>
      <c r="R120" s="143"/>
      <c r="S120" s="144"/>
      <c r="T120" s="143"/>
      <c r="U120" s="144"/>
      <c r="V120" s="143"/>
      <c r="W120" s="144"/>
      <c r="X120" s="143"/>
      <c r="Y120" s="144"/>
      <c r="Z120" s="143"/>
      <c r="AA120" s="144"/>
      <c r="AB120" s="143"/>
      <c r="AC120" s="144"/>
      <c r="AD120" s="143"/>
      <c r="AE120" s="144"/>
      <c r="AF120" s="129"/>
      <c r="AG120" s="161"/>
      <c r="AH120" s="143"/>
      <c r="AI120" s="144"/>
      <c r="AJ120" s="149"/>
      <c r="AK120" s="150"/>
      <c r="AL120" s="236"/>
      <c r="AM120" s="237"/>
      <c r="AN120" s="236"/>
      <c r="AO120" s="237"/>
      <c r="AP120" s="236"/>
      <c r="AQ120" s="237"/>
      <c r="AR120" s="233"/>
      <c r="AS120" s="234"/>
      <c r="AT120" s="236"/>
      <c r="AU120" s="271"/>
    </row>
    <row r="121" spans="4:47" ht="20.25" customHeight="1">
      <c r="D121" s="51">
        <v>112</v>
      </c>
      <c r="E121" s="95" t="s">
        <v>240</v>
      </c>
      <c r="F121" s="54" t="s">
        <v>4</v>
      </c>
      <c r="G121" s="40">
        <f t="shared" si="1"/>
        <v>110</v>
      </c>
      <c r="H121" s="149"/>
      <c r="I121" s="150"/>
      <c r="J121" s="134"/>
      <c r="K121" s="135"/>
      <c r="L121" s="129"/>
      <c r="M121" s="161"/>
      <c r="N121" s="143"/>
      <c r="O121" s="144"/>
      <c r="P121" s="129"/>
      <c r="Q121" s="161"/>
      <c r="R121" s="143"/>
      <c r="S121" s="144"/>
      <c r="T121" s="143"/>
      <c r="U121" s="144"/>
      <c r="V121" s="143"/>
      <c r="W121" s="144"/>
      <c r="X121" s="143"/>
      <c r="Y121" s="144"/>
      <c r="Z121" s="143"/>
      <c r="AA121" s="144"/>
      <c r="AB121" s="143"/>
      <c r="AC121" s="144"/>
      <c r="AD121" s="143"/>
      <c r="AE121" s="144"/>
      <c r="AF121" s="129" t="s">
        <v>70</v>
      </c>
      <c r="AG121" s="161">
        <v>110</v>
      </c>
      <c r="AH121" s="143"/>
      <c r="AI121" s="144"/>
      <c r="AJ121" s="149"/>
      <c r="AK121" s="150"/>
      <c r="AL121" s="236"/>
      <c r="AM121" s="237"/>
      <c r="AN121" s="236"/>
      <c r="AO121" s="237"/>
      <c r="AP121" s="236"/>
      <c r="AQ121" s="237"/>
      <c r="AR121" s="233"/>
      <c r="AS121" s="234"/>
      <c r="AT121" s="236"/>
      <c r="AU121" s="271"/>
    </row>
    <row r="122" spans="4:47" ht="20.25" customHeight="1">
      <c r="D122" s="51">
        <v>113</v>
      </c>
      <c r="E122" s="95" t="s">
        <v>441</v>
      </c>
      <c r="F122" s="54" t="s">
        <v>4</v>
      </c>
      <c r="G122" s="40">
        <f t="shared" si="1"/>
        <v>110</v>
      </c>
      <c r="H122" s="149"/>
      <c r="I122" s="150"/>
      <c r="J122" s="134"/>
      <c r="K122" s="135"/>
      <c r="L122" s="129" t="s">
        <v>70</v>
      </c>
      <c r="M122" s="161">
        <v>110</v>
      </c>
      <c r="N122" s="143"/>
      <c r="O122" s="144"/>
      <c r="P122" s="129"/>
      <c r="Q122" s="161"/>
      <c r="R122" s="143"/>
      <c r="S122" s="144"/>
      <c r="T122" s="143"/>
      <c r="U122" s="144"/>
      <c r="V122" s="143"/>
      <c r="W122" s="144"/>
      <c r="X122" s="143"/>
      <c r="Y122" s="144"/>
      <c r="Z122" s="143"/>
      <c r="AA122" s="144"/>
      <c r="AB122" s="143"/>
      <c r="AC122" s="144"/>
      <c r="AD122" s="143"/>
      <c r="AE122" s="144"/>
      <c r="AF122" s="129"/>
      <c r="AG122" s="161"/>
      <c r="AH122" s="143"/>
      <c r="AI122" s="144"/>
      <c r="AJ122" s="149"/>
      <c r="AK122" s="150"/>
      <c r="AL122" s="236"/>
      <c r="AM122" s="237"/>
      <c r="AN122" s="236"/>
      <c r="AO122" s="237"/>
      <c r="AP122" s="236"/>
      <c r="AQ122" s="237"/>
      <c r="AR122" s="233"/>
      <c r="AS122" s="234"/>
      <c r="AT122" s="236"/>
      <c r="AU122" s="271"/>
    </row>
    <row r="123" spans="4:47" ht="20.25" customHeight="1">
      <c r="D123" s="51">
        <v>114</v>
      </c>
      <c r="E123" s="95" t="s">
        <v>732</v>
      </c>
      <c r="F123" s="54" t="s">
        <v>712</v>
      </c>
      <c r="G123" s="40">
        <f t="shared" si="1"/>
        <v>105</v>
      </c>
      <c r="H123" s="149"/>
      <c r="I123" s="150"/>
      <c r="J123" s="134"/>
      <c r="K123" s="135"/>
      <c r="L123" s="129"/>
      <c r="M123" s="161"/>
      <c r="N123" s="143"/>
      <c r="O123" s="144"/>
      <c r="P123" s="129"/>
      <c r="Q123" s="161"/>
      <c r="R123" s="143"/>
      <c r="S123" s="144"/>
      <c r="T123" s="143"/>
      <c r="U123" s="144"/>
      <c r="V123" s="143"/>
      <c r="W123" s="144"/>
      <c r="X123" s="143"/>
      <c r="Y123" s="144"/>
      <c r="Z123" s="143"/>
      <c r="AA123" s="144"/>
      <c r="AB123" s="143"/>
      <c r="AC123" s="144"/>
      <c r="AD123" s="143"/>
      <c r="AE123" s="144"/>
      <c r="AF123" s="129"/>
      <c r="AG123" s="161"/>
      <c r="AH123" s="143"/>
      <c r="AI123" s="144"/>
      <c r="AJ123" s="149"/>
      <c r="AK123" s="150"/>
      <c r="AL123" s="236"/>
      <c r="AM123" s="237"/>
      <c r="AN123" s="236"/>
      <c r="AO123" s="237"/>
      <c r="AP123" s="236"/>
      <c r="AQ123" s="237"/>
      <c r="AR123" s="233" t="s">
        <v>37</v>
      </c>
      <c r="AS123" s="234">
        <v>105</v>
      </c>
      <c r="AT123" s="236"/>
      <c r="AU123" s="271"/>
    </row>
    <row r="124" spans="4:47" ht="20.25" customHeight="1">
      <c r="D124" s="51">
        <v>115</v>
      </c>
      <c r="E124" s="95" t="s">
        <v>418</v>
      </c>
      <c r="F124" s="54" t="s">
        <v>4</v>
      </c>
      <c r="G124" s="40">
        <f t="shared" si="1"/>
        <v>105</v>
      </c>
      <c r="H124" s="149"/>
      <c r="I124" s="150"/>
      <c r="J124" s="134" t="s">
        <v>37</v>
      </c>
      <c r="K124" s="135">
        <v>105</v>
      </c>
      <c r="L124" s="129"/>
      <c r="M124" s="161"/>
      <c r="N124" s="143"/>
      <c r="O124" s="144"/>
      <c r="P124" s="129"/>
      <c r="Q124" s="161"/>
      <c r="R124" s="143"/>
      <c r="S124" s="144"/>
      <c r="T124" s="143"/>
      <c r="U124" s="144"/>
      <c r="V124" s="143"/>
      <c r="W124" s="144"/>
      <c r="X124" s="143"/>
      <c r="Y124" s="144"/>
      <c r="Z124" s="143"/>
      <c r="AA124" s="144"/>
      <c r="AB124" s="143"/>
      <c r="AC124" s="144"/>
      <c r="AD124" s="143"/>
      <c r="AE124" s="144"/>
      <c r="AF124" s="129"/>
      <c r="AG124" s="161"/>
      <c r="AH124" s="143"/>
      <c r="AI124" s="144"/>
      <c r="AJ124" s="149"/>
      <c r="AK124" s="150"/>
      <c r="AL124" s="236"/>
      <c r="AM124" s="237"/>
      <c r="AN124" s="236"/>
      <c r="AO124" s="237"/>
      <c r="AP124" s="236"/>
      <c r="AQ124" s="237"/>
      <c r="AR124" s="233"/>
      <c r="AS124" s="234"/>
      <c r="AT124" s="236"/>
      <c r="AU124" s="271"/>
    </row>
    <row r="125" spans="4:47" ht="20.25" customHeight="1">
      <c r="D125" s="51">
        <v>116</v>
      </c>
      <c r="E125" s="95" t="s">
        <v>194</v>
      </c>
      <c r="F125" s="54" t="s">
        <v>7</v>
      </c>
      <c r="G125" s="40">
        <f t="shared" si="1"/>
        <v>105</v>
      </c>
      <c r="H125" s="149"/>
      <c r="I125" s="150"/>
      <c r="J125" s="134"/>
      <c r="K125" s="135"/>
      <c r="L125" s="129"/>
      <c r="M125" s="161"/>
      <c r="N125" s="143"/>
      <c r="O125" s="144"/>
      <c r="P125" s="129"/>
      <c r="Q125" s="161"/>
      <c r="R125" s="143" t="s">
        <v>69</v>
      </c>
      <c r="S125" s="144">
        <v>25</v>
      </c>
      <c r="T125" s="143"/>
      <c r="U125" s="144"/>
      <c r="V125" s="143"/>
      <c r="W125" s="144"/>
      <c r="X125" s="143"/>
      <c r="Y125" s="144"/>
      <c r="Z125" s="143"/>
      <c r="AA125" s="144"/>
      <c r="AB125" s="143"/>
      <c r="AC125" s="144"/>
      <c r="AD125" s="143" t="s">
        <v>38</v>
      </c>
      <c r="AE125" s="144">
        <v>35</v>
      </c>
      <c r="AF125" s="129"/>
      <c r="AG125" s="161"/>
      <c r="AH125" s="143"/>
      <c r="AI125" s="144"/>
      <c r="AJ125" s="149"/>
      <c r="AK125" s="150"/>
      <c r="AL125" s="236" t="s">
        <v>71</v>
      </c>
      <c r="AM125" s="237">
        <v>45</v>
      </c>
      <c r="AN125" s="236"/>
      <c r="AO125" s="237"/>
      <c r="AP125" s="236"/>
      <c r="AQ125" s="237"/>
      <c r="AR125" s="233"/>
      <c r="AS125" s="234"/>
      <c r="AT125" s="236"/>
      <c r="AU125" s="271"/>
    </row>
    <row r="126" spans="4:47" ht="20.25" customHeight="1">
      <c r="D126" s="51">
        <v>117</v>
      </c>
      <c r="E126" s="95" t="s">
        <v>392</v>
      </c>
      <c r="F126" s="54" t="s">
        <v>5</v>
      </c>
      <c r="G126" s="40">
        <f t="shared" si="1"/>
        <v>100</v>
      </c>
      <c r="H126" s="149"/>
      <c r="I126" s="150"/>
      <c r="J126" s="134"/>
      <c r="K126" s="135"/>
      <c r="L126" s="129"/>
      <c r="M126" s="161"/>
      <c r="N126" s="143"/>
      <c r="O126" s="144"/>
      <c r="P126" s="129"/>
      <c r="Q126" s="161"/>
      <c r="R126" s="143"/>
      <c r="S126" s="144"/>
      <c r="T126" s="143" t="s">
        <v>71</v>
      </c>
      <c r="U126" s="144">
        <v>45</v>
      </c>
      <c r="V126" s="143"/>
      <c r="W126" s="144"/>
      <c r="X126" s="143"/>
      <c r="Y126" s="144"/>
      <c r="Z126" s="143" t="s">
        <v>70</v>
      </c>
      <c r="AA126" s="144">
        <v>55</v>
      </c>
      <c r="AB126" s="143"/>
      <c r="AC126" s="144"/>
      <c r="AD126" s="143"/>
      <c r="AE126" s="144"/>
      <c r="AF126" s="129"/>
      <c r="AG126" s="161"/>
      <c r="AH126" s="143"/>
      <c r="AI126" s="144"/>
      <c r="AJ126" s="149"/>
      <c r="AK126" s="150"/>
      <c r="AL126" s="236"/>
      <c r="AM126" s="237"/>
      <c r="AN126" s="236"/>
      <c r="AO126" s="237"/>
      <c r="AP126" s="236"/>
      <c r="AQ126" s="237"/>
      <c r="AR126" s="233"/>
      <c r="AS126" s="234"/>
      <c r="AT126" s="236"/>
      <c r="AU126" s="271"/>
    </row>
    <row r="127" spans="4:47" ht="20.25" customHeight="1">
      <c r="D127" s="51">
        <v>118</v>
      </c>
      <c r="E127" s="95" t="s">
        <v>116</v>
      </c>
      <c r="F127" s="54" t="s">
        <v>78</v>
      </c>
      <c r="G127" s="40">
        <f t="shared" si="1"/>
        <v>90</v>
      </c>
      <c r="H127" s="149"/>
      <c r="I127" s="150"/>
      <c r="J127" s="134"/>
      <c r="K127" s="135"/>
      <c r="L127" s="129"/>
      <c r="M127" s="161"/>
      <c r="N127" s="143"/>
      <c r="O127" s="144"/>
      <c r="P127" s="129" t="s">
        <v>71</v>
      </c>
      <c r="Q127" s="161">
        <v>90</v>
      </c>
      <c r="R127" s="143"/>
      <c r="S127" s="144"/>
      <c r="T127" s="143"/>
      <c r="U127" s="144"/>
      <c r="V127" s="143"/>
      <c r="W127" s="144"/>
      <c r="X127" s="143"/>
      <c r="Y127" s="144"/>
      <c r="Z127" s="143"/>
      <c r="AA127" s="144"/>
      <c r="AB127" s="143"/>
      <c r="AC127" s="144"/>
      <c r="AD127" s="143"/>
      <c r="AE127" s="144"/>
      <c r="AF127" s="129"/>
      <c r="AG127" s="161"/>
      <c r="AH127" s="143"/>
      <c r="AI127" s="144"/>
      <c r="AJ127" s="149"/>
      <c r="AK127" s="150"/>
      <c r="AL127" s="236"/>
      <c r="AM127" s="237"/>
      <c r="AN127" s="236"/>
      <c r="AO127" s="237"/>
      <c r="AP127" s="236"/>
      <c r="AQ127" s="237"/>
      <c r="AR127" s="233"/>
      <c r="AS127" s="234"/>
      <c r="AT127" s="236"/>
      <c r="AU127" s="271"/>
    </row>
    <row r="128" spans="4:47" ht="20.25" customHeight="1">
      <c r="D128" s="51">
        <v>119</v>
      </c>
      <c r="E128" s="95" t="s">
        <v>802</v>
      </c>
      <c r="F128" s="54" t="s">
        <v>3</v>
      </c>
      <c r="G128" s="40">
        <f t="shared" si="1"/>
        <v>90</v>
      </c>
      <c r="H128" s="149"/>
      <c r="I128" s="150"/>
      <c r="J128" s="134"/>
      <c r="K128" s="135"/>
      <c r="L128" s="129"/>
      <c r="M128" s="161"/>
      <c r="N128" s="143"/>
      <c r="O128" s="144"/>
      <c r="P128" s="129"/>
      <c r="Q128" s="161"/>
      <c r="R128" s="143"/>
      <c r="S128" s="144"/>
      <c r="T128" s="143"/>
      <c r="U128" s="144"/>
      <c r="V128" s="143"/>
      <c r="W128" s="144"/>
      <c r="X128" s="143"/>
      <c r="Y128" s="144"/>
      <c r="Z128" s="143"/>
      <c r="AA128" s="144"/>
      <c r="AB128" s="143"/>
      <c r="AC128" s="144"/>
      <c r="AD128" s="143"/>
      <c r="AE128" s="144"/>
      <c r="AF128" s="129"/>
      <c r="AG128" s="161"/>
      <c r="AH128" s="143"/>
      <c r="AI128" s="144"/>
      <c r="AJ128" s="149"/>
      <c r="AK128" s="150"/>
      <c r="AL128" s="236"/>
      <c r="AM128" s="237"/>
      <c r="AN128" s="236"/>
      <c r="AO128" s="237"/>
      <c r="AP128" s="236">
        <v>2</v>
      </c>
      <c r="AQ128" s="237">
        <v>90</v>
      </c>
      <c r="AR128" s="233"/>
      <c r="AS128" s="234"/>
      <c r="AT128" s="236"/>
      <c r="AU128" s="271"/>
    </row>
    <row r="129" spans="4:47" ht="20.25" customHeight="1">
      <c r="D129" s="51">
        <v>120</v>
      </c>
      <c r="E129" s="95" t="s">
        <v>167</v>
      </c>
      <c r="F129" s="54" t="s">
        <v>4</v>
      </c>
      <c r="G129" s="40">
        <f t="shared" si="1"/>
        <v>90</v>
      </c>
      <c r="H129" s="149"/>
      <c r="I129" s="150"/>
      <c r="J129" s="134"/>
      <c r="K129" s="135"/>
      <c r="L129" s="129"/>
      <c r="M129" s="161"/>
      <c r="N129" s="143"/>
      <c r="O129" s="144"/>
      <c r="P129" s="129"/>
      <c r="Q129" s="161"/>
      <c r="R129" s="143"/>
      <c r="S129" s="144"/>
      <c r="T129" s="143"/>
      <c r="U129" s="144"/>
      <c r="V129" s="143"/>
      <c r="W129" s="144"/>
      <c r="X129" s="143"/>
      <c r="Y129" s="144"/>
      <c r="Z129" s="143"/>
      <c r="AA129" s="144"/>
      <c r="AB129" s="143"/>
      <c r="AC129" s="144"/>
      <c r="AD129" s="143"/>
      <c r="AE129" s="144"/>
      <c r="AF129" s="129"/>
      <c r="AG129" s="161"/>
      <c r="AH129" s="143"/>
      <c r="AI129" s="144"/>
      <c r="AJ129" s="149" t="s">
        <v>68</v>
      </c>
      <c r="AK129" s="150">
        <v>90</v>
      </c>
      <c r="AL129" s="236"/>
      <c r="AM129" s="237"/>
      <c r="AN129" s="236"/>
      <c r="AO129" s="237"/>
      <c r="AP129" s="236"/>
      <c r="AQ129" s="237"/>
      <c r="AR129" s="233"/>
      <c r="AS129" s="234"/>
      <c r="AT129" s="236"/>
      <c r="AU129" s="271"/>
    </row>
    <row r="130" spans="4:47" ht="20.25" customHeight="1">
      <c r="D130" s="51">
        <v>121</v>
      </c>
      <c r="E130" s="95" t="s">
        <v>221</v>
      </c>
      <c r="F130" s="54" t="s">
        <v>4</v>
      </c>
      <c r="G130" s="40">
        <f t="shared" si="1"/>
        <v>90</v>
      </c>
      <c r="H130" s="149"/>
      <c r="I130" s="150"/>
      <c r="J130" s="134"/>
      <c r="K130" s="135"/>
      <c r="L130" s="129"/>
      <c r="M130" s="161"/>
      <c r="N130" s="143"/>
      <c r="O130" s="144"/>
      <c r="P130" s="129"/>
      <c r="Q130" s="161"/>
      <c r="R130" s="143"/>
      <c r="S130" s="144"/>
      <c r="T130" s="143"/>
      <c r="U130" s="144"/>
      <c r="V130" s="143"/>
      <c r="W130" s="144"/>
      <c r="X130" s="143"/>
      <c r="Y130" s="144"/>
      <c r="Z130" s="143"/>
      <c r="AA130" s="144"/>
      <c r="AB130" s="143"/>
      <c r="AC130" s="144"/>
      <c r="AD130" s="143"/>
      <c r="AE130" s="144"/>
      <c r="AF130" s="129" t="s">
        <v>37</v>
      </c>
      <c r="AG130" s="161">
        <v>90</v>
      </c>
      <c r="AH130" s="143"/>
      <c r="AI130" s="144"/>
      <c r="AJ130" s="149"/>
      <c r="AK130" s="150"/>
      <c r="AL130" s="236"/>
      <c r="AM130" s="237"/>
      <c r="AN130" s="236"/>
      <c r="AO130" s="237"/>
      <c r="AP130" s="236"/>
      <c r="AQ130" s="237"/>
      <c r="AR130" s="233"/>
      <c r="AS130" s="234"/>
      <c r="AT130" s="236"/>
      <c r="AU130" s="271"/>
    </row>
    <row r="131" spans="4:47" ht="20.25" customHeight="1">
      <c r="D131" s="51">
        <v>122</v>
      </c>
      <c r="E131" s="95" t="s">
        <v>442</v>
      </c>
      <c r="F131" s="54" t="s">
        <v>76</v>
      </c>
      <c r="G131" s="40">
        <f t="shared" si="1"/>
        <v>90</v>
      </c>
      <c r="H131" s="149"/>
      <c r="I131" s="150"/>
      <c r="J131" s="134"/>
      <c r="K131" s="135"/>
      <c r="L131" s="129" t="s">
        <v>71</v>
      </c>
      <c r="M131" s="161">
        <v>90</v>
      </c>
      <c r="N131" s="143"/>
      <c r="O131" s="144"/>
      <c r="P131" s="129"/>
      <c r="Q131" s="161"/>
      <c r="R131" s="143"/>
      <c r="S131" s="144"/>
      <c r="T131" s="143"/>
      <c r="U131" s="144"/>
      <c r="V131" s="143"/>
      <c r="W131" s="144"/>
      <c r="X131" s="143"/>
      <c r="Y131" s="144"/>
      <c r="Z131" s="143"/>
      <c r="AA131" s="144"/>
      <c r="AB131" s="143"/>
      <c r="AC131" s="144"/>
      <c r="AD131" s="143"/>
      <c r="AE131" s="144"/>
      <c r="AF131" s="129"/>
      <c r="AG131" s="161"/>
      <c r="AH131" s="143"/>
      <c r="AI131" s="144"/>
      <c r="AJ131" s="149"/>
      <c r="AK131" s="150"/>
      <c r="AL131" s="236"/>
      <c r="AM131" s="237"/>
      <c r="AN131" s="236"/>
      <c r="AO131" s="237"/>
      <c r="AP131" s="236"/>
      <c r="AQ131" s="237"/>
      <c r="AR131" s="233"/>
      <c r="AS131" s="234"/>
      <c r="AT131" s="236"/>
      <c r="AU131" s="271"/>
    </row>
    <row r="132" spans="4:47" ht="20.25" customHeight="1">
      <c r="D132" s="51">
        <v>123</v>
      </c>
      <c r="E132" s="95" t="s">
        <v>107</v>
      </c>
      <c r="F132" s="54" t="s">
        <v>4</v>
      </c>
      <c r="G132" s="40">
        <f t="shared" si="1"/>
        <v>90</v>
      </c>
      <c r="H132" s="149" t="s">
        <v>68</v>
      </c>
      <c r="I132" s="150">
        <v>90</v>
      </c>
      <c r="J132" s="134"/>
      <c r="K132" s="135"/>
      <c r="L132" s="129"/>
      <c r="M132" s="161"/>
      <c r="N132" s="143"/>
      <c r="O132" s="144"/>
      <c r="P132" s="129"/>
      <c r="Q132" s="161"/>
      <c r="R132" s="143"/>
      <c r="S132" s="144"/>
      <c r="T132" s="143"/>
      <c r="U132" s="144"/>
      <c r="V132" s="143"/>
      <c r="W132" s="144"/>
      <c r="X132" s="143"/>
      <c r="Y132" s="144"/>
      <c r="Z132" s="143"/>
      <c r="AA132" s="144"/>
      <c r="AB132" s="143"/>
      <c r="AC132" s="144"/>
      <c r="AD132" s="143"/>
      <c r="AE132" s="144"/>
      <c r="AF132" s="129"/>
      <c r="AG132" s="161"/>
      <c r="AH132" s="143"/>
      <c r="AI132" s="144"/>
      <c r="AJ132" s="149"/>
      <c r="AK132" s="150"/>
      <c r="AL132" s="236"/>
      <c r="AM132" s="237"/>
      <c r="AN132" s="236"/>
      <c r="AO132" s="237"/>
      <c r="AP132" s="236"/>
      <c r="AQ132" s="237"/>
      <c r="AR132" s="233"/>
      <c r="AS132" s="234"/>
      <c r="AT132" s="236"/>
      <c r="AU132" s="271"/>
    </row>
    <row r="133" spans="4:47" ht="20.25" customHeight="1">
      <c r="D133" s="51">
        <v>124</v>
      </c>
      <c r="E133" s="95" t="s">
        <v>535</v>
      </c>
      <c r="F133" s="54" t="s">
        <v>7</v>
      </c>
      <c r="G133" s="40">
        <f t="shared" si="1"/>
        <v>90</v>
      </c>
      <c r="H133" s="149"/>
      <c r="I133" s="150"/>
      <c r="J133" s="134"/>
      <c r="K133" s="135"/>
      <c r="L133" s="129"/>
      <c r="M133" s="161"/>
      <c r="N133" s="143"/>
      <c r="O133" s="144"/>
      <c r="P133" s="129"/>
      <c r="Q133" s="161"/>
      <c r="R133" s="143" t="s">
        <v>25</v>
      </c>
      <c r="S133" s="144">
        <v>20</v>
      </c>
      <c r="T133" s="143"/>
      <c r="U133" s="144"/>
      <c r="V133" s="143"/>
      <c r="W133" s="144"/>
      <c r="X133" s="143"/>
      <c r="Y133" s="144"/>
      <c r="Z133" s="143"/>
      <c r="AA133" s="144"/>
      <c r="AB133" s="143"/>
      <c r="AC133" s="144"/>
      <c r="AD133" s="143" t="s">
        <v>38</v>
      </c>
      <c r="AE133" s="144">
        <v>35</v>
      </c>
      <c r="AF133" s="129"/>
      <c r="AG133" s="161"/>
      <c r="AH133" s="143"/>
      <c r="AI133" s="144"/>
      <c r="AJ133" s="149"/>
      <c r="AK133" s="150"/>
      <c r="AL133" s="236" t="s">
        <v>38</v>
      </c>
      <c r="AM133" s="237">
        <v>35</v>
      </c>
      <c r="AN133" s="236"/>
      <c r="AO133" s="237"/>
      <c r="AP133" s="236"/>
      <c r="AQ133" s="237"/>
      <c r="AR133" s="233"/>
      <c r="AS133" s="234"/>
      <c r="AT133" s="236"/>
      <c r="AU133" s="271"/>
    </row>
    <row r="134" spans="4:47" ht="20.25" customHeight="1">
      <c r="D134" s="51">
        <v>125</v>
      </c>
      <c r="E134" s="95" t="s">
        <v>91</v>
      </c>
      <c r="F134" s="54" t="s">
        <v>7</v>
      </c>
      <c r="G134" s="40">
        <f t="shared" si="1"/>
        <v>90</v>
      </c>
      <c r="H134" s="149"/>
      <c r="I134" s="150"/>
      <c r="J134" s="134"/>
      <c r="K134" s="135"/>
      <c r="L134" s="129"/>
      <c r="M134" s="161"/>
      <c r="N134" s="143"/>
      <c r="O134" s="144"/>
      <c r="P134" s="129"/>
      <c r="Q134" s="161"/>
      <c r="R134" s="143" t="s">
        <v>71</v>
      </c>
      <c r="S134" s="144">
        <v>45</v>
      </c>
      <c r="T134" s="143"/>
      <c r="U134" s="144"/>
      <c r="V134" s="143"/>
      <c r="W134" s="144"/>
      <c r="X134" s="143"/>
      <c r="Y134" s="144"/>
      <c r="Z134" s="143"/>
      <c r="AA134" s="144"/>
      <c r="AB134" s="143"/>
      <c r="AC134" s="144"/>
      <c r="AD134" s="143"/>
      <c r="AE134" s="144"/>
      <c r="AF134" s="129"/>
      <c r="AG134" s="161"/>
      <c r="AH134" s="143"/>
      <c r="AI134" s="144"/>
      <c r="AJ134" s="149"/>
      <c r="AK134" s="150"/>
      <c r="AL134" s="236" t="s">
        <v>71</v>
      </c>
      <c r="AM134" s="237">
        <v>45</v>
      </c>
      <c r="AN134" s="236"/>
      <c r="AO134" s="237"/>
      <c r="AP134" s="236"/>
      <c r="AQ134" s="237"/>
      <c r="AR134" s="233"/>
      <c r="AS134" s="234"/>
      <c r="AT134" s="236"/>
      <c r="AU134" s="271"/>
    </row>
    <row r="135" spans="4:47" ht="20.25" customHeight="1">
      <c r="D135" s="51">
        <v>126</v>
      </c>
      <c r="E135" s="95" t="s">
        <v>185</v>
      </c>
      <c r="F135" s="54" t="s">
        <v>3</v>
      </c>
      <c r="G135" s="40">
        <f t="shared" si="1"/>
        <v>85</v>
      </c>
      <c r="H135" s="149"/>
      <c r="I135" s="150"/>
      <c r="J135" s="134"/>
      <c r="K135" s="135"/>
      <c r="L135" s="129"/>
      <c r="M135" s="161"/>
      <c r="N135" s="143"/>
      <c r="O135" s="144"/>
      <c r="P135" s="129"/>
      <c r="Q135" s="161"/>
      <c r="R135" s="143"/>
      <c r="S135" s="144"/>
      <c r="T135" s="143"/>
      <c r="U135" s="144"/>
      <c r="V135" s="143"/>
      <c r="W135" s="144"/>
      <c r="X135" s="143"/>
      <c r="Y135" s="144"/>
      <c r="Z135" s="143" t="s">
        <v>71</v>
      </c>
      <c r="AA135" s="144">
        <v>45</v>
      </c>
      <c r="AB135" s="143"/>
      <c r="AC135" s="144"/>
      <c r="AD135" s="143"/>
      <c r="AE135" s="144"/>
      <c r="AF135" s="129" t="s">
        <v>25</v>
      </c>
      <c r="AG135" s="161">
        <v>40</v>
      </c>
      <c r="AH135" s="143"/>
      <c r="AI135" s="144"/>
      <c r="AJ135" s="149"/>
      <c r="AK135" s="150"/>
      <c r="AL135" s="236"/>
      <c r="AM135" s="237"/>
      <c r="AN135" s="236"/>
      <c r="AO135" s="237"/>
      <c r="AP135" s="236"/>
      <c r="AQ135" s="237"/>
      <c r="AR135" s="233"/>
      <c r="AS135" s="234"/>
      <c r="AT135" s="236"/>
      <c r="AU135" s="271"/>
    </row>
    <row r="136" spans="4:47" ht="20.25" customHeight="1">
      <c r="D136" s="51">
        <v>127</v>
      </c>
      <c r="E136" s="95" t="s">
        <v>105</v>
      </c>
      <c r="F136" s="54" t="s">
        <v>7</v>
      </c>
      <c r="G136" s="40">
        <f t="shared" si="1"/>
        <v>80</v>
      </c>
      <c r="H136" s="149"/>
      <c r="I136" s="150"/>
      <c r="J136" s="134"/>
      <c r="K136" s="135"/>
      <c r="L136" s="129"/>
      <c r="M136" s="161"/>
      <c r="N136" s="143"/>
      <c r="O136" s="144"/>
      <c r="P136" s="129"/>
      <c r="Q136" s="161"/>
      <c r="R136" s="143" t="s">
        <v>71</v>
      </c>
      <c r="S136" s="144">
        <v>45</v>
      </c>
      <c r="T136" s="143"/>
      <c r="U136" s="144"/>
      <c r="V136" s="143"/>
      <c r="W136" s="144"/>
      <c r="X136" s="143"/>
      <c r="Y136" s="144"/>
      <c r="Z136" s="143"/>
      <c r="AA136" s="144"/>
      <c r="AB136" s="143"/>
      <c r="AC136" s="144"/>
      <c r="AD136" s="143" t="s">
        <v>38</v>
      </c>
      <c r="AE136" s="144">
        <v>35</v>
      </c>
      <c r="AF136" s="129"/>
      <c r="AG136" s="161"/>
      <c r="AH136" s="143"/>
      <c r="AI136" s="144"/>
      <c r="AJ136" s="149"/>
      <c r="AK136" s="150"/>
      <c r="AL136" s="236"/>
      <c r="AM136" s="237"/>
      <c r="AN136" s="236"/>
      <c r="AO136" s="237"/>
      <c r="AP136" s="236"/>
      <c r="AQ136" s="237"/>
      <c r="AR136" s="233"/>
      <c r="AS136" s="234"/>
      <c r="AT136" s="236"/>
      <c r="AU136" s="271"/>
    </row>
    <row r="137" spans="4:47" ht="20.25" customHeight="1">
      <c r="D137" s="51">
        <v>128</v>
      </c>
      <c r="E137" s="104" t="s">
        <v>651</v>
      </c>
      <c r="F137" s="57" t="s">
        <v>7</v>
      </c>
      <c r="G137" s="40">
        <f t="shared" si="1"/>
        <v>80</v>
      </c>
      <c r="H137" s="149"/>
      <c r="I137" s="150"/>
      <c r="J137" s="134"/>
      <c r="K137" s="135"/>
      <c r="L137" s="129"/>
      <c r="M137" s="161"/>
      <c r="N137" s="143"/>
      <c r="O137" s="144"/>
      <c r="P137" s="129"/>
      <c r="Q137" s="161"/>
      <c r="R137" s="143"/>
      <c r="S137" s="144"/>
      <c r="T137" s="143"/>
      <c r="U137" s="144"/>
      <c r="V137" s="143"/>
      <c r="W137" s="144"/>
      <c r="X137" s="143"/>
      <c r="Y137" s="144"/>
      <c r="Z137" s="143"/>
      <c r="AA137" s="144"/>
      <c r="AB137" s="143"/>
      <c r="AC137" s="144"/>
      <c r="AD137" s="143" t="s">
        <v>38</v>
      </c>
      <c r="AE137" s="144">
        <v>35</v>
      </c>
      <c r="AF137" s="129"/>
      <c r="AG137" s="161"/>
      <c r="AH137" s="143"/>
      <c r="AI137" s="144"/>
      <c r="AJ137" s="149"/>
      <c r="AK137" s="150"/>
      <c r="AL137" s="236" t="s">
        <v>71</v>
      </c>
      <c r="AM137" s="237">
        <v>45</v>
      </c>
      <c r="AN137" s="236"/>
      <c r="AO137" s="237"/>
      <c r="AP137" s="236"/>
      <c r="AQ137" s="237"/>
      <c r="AR137" s="233"/>
      <c r="AS137" s="234"/>
      <c r="AT137" s="236"/>
      <c r="AU137" s="271"/>
    </row>
    <row r="138" spans="4:47" ht="20.25" customHeight="1">
      <c r="D138" s="51">
        <v>129</v>
      </c>
      <c r="E138" s="95" t="s">
        <v>733</v>
      </c>
      <c r="F138" s="54" t="s">
        <v>4</v>
      </c>
      <c r="G138" s="40">
        <f t="shared" ref="G138:G201" si="2">I138+K138+M138+O138+Q138+S138+U138+W138+Y138+AA138+AC138+AE138+AG138+AI138+AK138+AM138+AO138+AQ138+AS138+AU138</f>
        <v>75</v>
      </c>
      <c r="H138" s="149"/>
      <c r="I138" s="150"/>
      <c r="J138" s="134"/>
      <c r="K138" s="135"/>
      <c r="L138" s="129"/>
      <c r="M138" s="161"/>
      <c r="N138" s="143"/>
      <c r="O138" s="144"/>
      <c r="P138" s="129"/>
      <c r="Q138" s="161"/>
      <c r="R138" s="143"/>
      <c r="S138" s="144"/>
      <c r="T138" s="143"/>
      <c r="U138" s="144"/>
      <c r="V138" s="143"/>
      <c r="W138" s="144"/>
      <c r="X138" s="143"/>
      <c r="Y138" s="144"/>
      <c r="Z138" s="143"/>
      <c r="AA138" s="144"/>
      <c r="AB138" s="143"/>
      <c r="AC138" s="144"/>
      <c r="AD138" s="143"/>
      <c r="AE138" s="144"/>
      <c r="AF138" s="129"/>
      <c r="AG138" s="161"/>
      <c r="AH138" s="143"/>
      <c r="AI138" s="144"/>
      <c r="AJ138" s="149"/>
      <c r="AK138" s="150"/>
      <c r="AL138" s="236"/>
      <c r="AM138" s="237"/>
      <c r="AN138" s="236"/>
      <c r="AO138" s="237"/>
      <c r="AP138" s="236"/>
      <c r="AQ138" s="237"/>
      <c r="AR138" s="233" t="s">
        <v>84</v>
      </c>
      <c r="AS138" s="234">
        <v>75</v>
      </c>
      <c r="AT138" s="236"/>
      <c r="AU138" s="271"/>
    </row>
    <row r="139" spans="4:47" ht="20.25" customHeight="1">
      <c r="D139" s="51">
        <v>130</v>
      </c>
      <c r="E139" s="104" t="s">
        <v>340</v>
      </c>
      <c r="F139" s="54" t="s">
        <v>4</v>
      </c>
      <c r="G139" s="40">
        <f t="shared" si="2"/>
        <v>75</v>
      </c>
      <c r="H139" s="149"/>
      <c r="I139" s="150"/>
      <c r="J139" s="134"/>
      <c r="K139" s="135"/>
      <c r="L139" s="129"/>
      <c r="M139" s="161"/>
      <c r="N139" s="143"/>
      <c r="O139" s="144"/>
      <c r="P139" s="129"/>
      <c r="Q139" s="161"/>
      <c r="R139" s="143"/>
      <c r="S139" s="144"/>
      <c r="T139" s="143"/>
      <c r="U139" s="144"/>
      <c r="V139" s="143"/>
      <c r="W139" s="144"/>
      <c r="X139" s="143"/>
      <c r="Y139" s="144"/>
      <c r="Z139" s="143"/>
      <c r="AA139" s="144"/>
      <c r="AB139" s="143"/>
      <c r="AC139" s="144"/>
      <c r="AD139" s="143"/>
      <c r="AE139" s="144"/>
      <c r="AF139" s="129"/>
      <c r="AG139" s="161"/>
      <c r="AH139" s="143"/>
      <c r="AI139" s="144"/>
      <c r="AJ139" s="149"/>
      <c r="AK139" s="150"/>
      <c r="AL139" s="236"/>
      <c r="AM139" s="237"/>
      <c r="AN139" s="236"/>
      <c r="AO139" s="237"/>
      <c r="AP139" s="236"/>
      <c r="AQ139" s="237"/>
      <c r="AR139" s="233" t="s">
        <v>84</v>
      </c>
      <c r="AS139" s="234">
        <v>75</v>
      </c>
      <c r="AT139" s="236"/>
      <c r="AU139" s="271"/>
    </row>
    <row r="140" spans="4:47" ht="20.25" customHeight="1">
      <c r="D140" s="51">
        <v>131</v>
      </c>
      <c r="E140" s="95" t="s">
        <v>734</v>
      </c>
      <c r="F140" s="54" t="s">
        <v>7</v>
      </c>
      <c r="G140" s="40">
        <f t="shared" si="2"/>
        <v>75</v>
      </c>
      <c r="H140" s="149"/>
      <c r="I140" s="150"/>
      <c r="J140" s="134"/>
      <c r="K140" s="135"/>
      <c r="L140" s="129"/>
      <c r="M140" s="161"/>
      <c r="N140" s="143"/>
      <c r="O140" s="144"/>
      <c r="P140" s="129"/>
      <c r="Q140" s="161"/>
      <c r="R140" s="143"/>
      <c r="S140" s="144"/>
      <c r="T140" s="143"/>
      <c r="U140" s="144"/>
      <c r="V140" s="143"/>
      <c r="W140" s="144"/>
      <c r="X140" s="143"/>
      <c r="Y140" s="144"/>
      <c r="Z140" s="143"/>
      <c r="AA140" s="144"/>
      <c r="AB140" s="143"/>
      <c r="AC140" s="144"/>
      <c r="AD140" s="143"/>
      <c r="AE140" s="144"/>
      <c r="AF140" s="129"/>
      <c r="AG140" s="161"/>
      <c r="AH140" s="143"/>
      <c r="AI140" s="144"/>
      <c r="AJ140" s="149"/>
      <c r="AK140" s="150"/>
      <c r="AL140" s="236"/>
      <c r="AM140" s="237"/>
      <c r="AN140" s="236"/>
      <c r="AO140" s="237"/>
      <c r="AP140" s="236"/>
      <c r="AQ140" s="237"/>
      <c r="AR140" s="233" t="s">
        <v>84</v>
      </c>
      <c r="AS140" s="234">
        <v>75</v>
      </c>
      <c r="AT140" s="236"/>
      <c r="AU140" s="271"/>
    </row>
    <row r="141" spans="4:47" ht="20.25" customHeight="1">
      <c r="D141" s="51">
        <v>132</v>
      </c>
      <c r="E141" s="104" t="s">
        <v>253</v>
      </c>
      <c r="F141" s="54" t="s">
        <v>4</v>
      </c>
      <c r="G141" s="40">
        <f t="shared" si="2"/>
        <v>75</v>
      </c>
      <c r="H141" s="149"/>
      <c r="I141" s="150"/>
      <c r="J141" s="134"/>
      <c r="K141" s="135"/>
      <c r="L141" s="129" t="s">
        <v>25</v>
      </c>
      <c r="M141" s="161">
        <v>30</v>
      </c>
      <c r="N141" s="143"/>
      <c r="O141" s="144"/>
      <c r="P141" s="129"/>
      <c r="Q141" s="161"/>
      <c r="R141" s="143"/>
      <c r="S141" s="144"/>
      <c r="T141" s="143"/>
      <c r="U141" s="144"/>
      <c r="V141" s="143"/>
      <c r="W141" s="144"/>
      <c r="X141" s="143"/>
      <c r="Y141" s="144"/>
      <c r="Z141" s="143"/>
      <c r="AA141" s="144"/>
      <c r="AB141" s="143"/>
      <c r="AC141" s="144"/>
      <c r="AD141" s="143"/>
      <c r="AE141" s="144"/>
      <c r="AF141" s="129"/>
      <c r="AG141" s="161"/>
      <c r="AH141" s="143"/>
      <c r="AI141" s="144"/>
      <c r="AJ141" s="149"/>
      <c r="AK141" s="150"/>
      <c r="AL141" s="236"/>
      <c r="AM141" s="237"/>
      <c r="AN141" s="236"/>
      <c r="AO141" s="237"/>
      <c r="AP141" s="236"/>
      <c r="AQ141" s="237"/>
      <c r="AR141" s="233" t="s">
        <v>69</v>
      </c>
      <c r="AS141" s="234">
        <v>45</v>
      </c>
      <c r="AT141" s="236"/>
      <c r="AU141" s="271"/>
    </row>
    <row r="142" spans="4:47" ht="20.25" customHeight="1">
      <c r="D142" s="51">
        <v>133</v>
      </c>
      <c r="E142" s="95" t="s">
        <v>803</v>
      </c>
      <c r="F142" s="54" t="s">
        <v>300</v>
      </c>
      <c r="G142" s="40">
        <f t="shared" si="2"/>
        <v>70</v>
      </c>
      <c r="H142" s="149"/>
      <c r="I142" s="150"/>
      <c r="J142" s="134"/>
      <c r="K142" s="135"/>
      <c r="L142" s="129"/>
      <c r="M142" s="161"/>
      <c r="N142" s="143"/>
      <c r="O142" s="144"/>
      <c r="P142" s="129"/>
      <c r="Q142" s="161"/>
      <c r="R142" s="143"/>
      <c r="S142" s="144"/>
      <c r="T142" s="143"/>
      <c r="U142" s="144"/>
      <c r="V142" s="143"/>
      <c r="W142" s="144"/>
      <c r="X142" s="143"/>
      <c r="Y142" s="144"/>
      <c r="Z142" s="143"/>
      <c r="AA142" s="144"/>
      <c r="AB142" s="143"/>
      <c r="AC142" s="144"/>
      <c r="AD142" s="143"/>
      <c r="AE142" s="144"/>
      <c r="AF142" s="129"/>
      <c r="AG142" s="161"/>
      <c r="AH142" s="143"/>
      <c r="AI142" s="144"/>
      <c r="AJ142" s="149"/>
      <c r="AK142" s="150"/>
      <c r="AL142" s="236"/>
      <c r="AM142" s="237"/>
      <c r="AN142" s="236"/>
      <c r="AO142" s="237"/>
      <c r="AP142" s="236" t="s">
        <v>11</v>
      </c>
      <c r="AQ142" s="237">
        <v>70</v>
      </c>
      <c r="AR142" s="233"/>
      <c r="AS142" s="234"/>
      <c r="AT142" s="236"/>
      <c r="AU142" s="271"/>
    </row>
    <row r="143" spans="4:47" ht="20.25" customHeight="1">
      <c r="D143" s="51">
        <v>134</v>
      </c>
      <c r="E143" s="95" t="s">
        <v>804</v>
      </c>
      <c r="F143" s="54" t="s">
        <v>300</v>
      </c>
      <c r="G143" s="40">
        <f t="shared" si="2"/>
        <v>70</v>
      </c>
      <c r="H143" s="149"/>
      <c r="I143" s="150"/>
      <c r="J143" s="134"/>
      <c r="K143" s="135"/>
      <c r="L143" s="129"/>
      <c r="M143" s="161"/>
      <c r="N143" s="143"/>
      <c r="O143" s="144"/>
      <c r="P143" s="129"/>
      <c r="Q143" s="161"/>
      <c r="R143" s="143"/>
      <c r="S143" s="144"/>
      <c r="T143" s="143"/>
      <c r="U143" s="144"/>
      <c r="V143" s="143"/>
      <c r="W143" s="144"/>
      <c r="X143" s="143"/>
      <c r="Y143" s="144"/>
      <c r="Z143" s="143"/>
      <c r="AA143" s="144"/>
      <c r="AB143" s="143"/>
      <c r="AC143" s="144"/>
      <c r="AD143" s="143"/>
      <c r="AE143" s="144"/>
      <c r="AF143" s="129"/>
      <c r="AG143" s="161"/>
      <c r="AH143" s="143"/>
      <c r="AI143" s="144"/>
      <c r="AJ143" s="149"/>
      <c r="AK143" s="150"/>
      <c r="AL143" s="236"/>
      <c r="AM143" s="237"/>
      <c r="AN143" s="236"/>
      <c r="AO143" s="237"/>
      <c r="AP143" s="236" t="s">
        <v>11</v>
      </c>
      <c r="AQ143" s="237">
        <v>70</v>
      </c>
      <c r="AR143" s="233"/>
      <c r="AS143" s="234"/>
      <c r="AT143" s="236"/>
      <c r="AU143" s="271"/>
    </row>
    <row r="144" spans="4:47" ht="20.25" customHeight="1">
      <c r="D144" s="51">
        <v>135</v>
      </c>
      <c r="E144" s="95" t="s">
        <v>691</v>
      </c>
      <c r="F144" s="54" t="s">
        <v>4</v>
      </c>
      <c r="G144" s="40">
        <f t="shared" si="2"/>
        <v>70</v>
      </c>
      <c r="H144" s="149"/>
      <c r="I144" s="150"/>
      <c r="J144" s="134"/>
      <c r="K144" s="135"/>
      <c r="L144" s="129"/>
      <c r="M144" s="161"/>
      <c r="N144" s="143"/>
      <c r="O144" s="144"/>
      <c r="P144" s="129"/>
      <c r="Q144" s="161"/>
      <c r="R144" s="143"/>
      <c r="S144" s="144"/>
      <c r="T144" s="143"/>
      <c r="U144" s="144"/>
      <c r="V144" s="143"/>
      <c r="W144" s="144"/>
      <c r="X144" s="143"/>
      <c r="Y144" s="144"/>
      <c r="Z144" s="143"/>
      <c r="AA144" s="144"/>
      <c r="AB144" s="143"/>
      <c r="AC144" s="144"/>
      <c r="AD144" s="143"/>
      <c r="AE144" s="144"/>
      <c r="AF144" s="129"/>
      <c r="AG144" s="161"/>
      <c r="AH144" s="143"/>
      <c r="AI144" s="144"/>
      <c r="AJ144" s="149" t="s">
        <v>69</v>
      </c>
      <c r="AK144" s="150">
        <v>70</v>
      </c>
      <c r="AL144" s="236"/>
      <c r="AM144" s="237"/>
      <c r="AN144" s="236"/>
      <c r="AO144" s="237"/>
      <c r="AP144" s="236"/>
      <c r="AQ144" s="237"/>
      <c r="AR144" s="233"/>
      <c r="AS144" s="234"/>
      <c r="AT144" s="236"/>
      <c r="AU144" s="271"/>
    </row>
    <row r="145" spans="4:47" ht="20.25" customHeight="1">
      <c r="D145" s="51">
        <v>136</v>
      </c>
      <c r="E145" s="95" t="s">
        <v>568</v>
      </c>
      <c r="F145" s="54" t="s">
        <v>5</v>
      </c>
      <c r="G145" s="40">
        <f t="shared" si="2"/>
        <v>70</v>
      </c>
      <c r="H145" s="149"/>
      <c r="I145" s="150"/>
      <c r="J145" s="134"/>
      <c r="K145" s="135"/>
      <c r="L145" s="129"/>
      <c r="M145" s="161"/>
      <c r="N145" s="143"/>
      <c r="O145" s="144"/>
      <c r="P145" s="129"/>
      <c r="Q145" s="161"/>
      <c r="R145" s="143"/>
      <c r="S145" s="144"/>
      <c r="T145" s="143" t="s">
        <v>68</v>
      </c>
      <c r="U145" s="144">
        <v>25</v>
      </c>
      <c r="V145" s="143"/>
      <c r="W145" s="144"/>
      <c r="X145" s="143"/>
      <c r="Y145" s="144"/>
      <c r="Z145" s="143" t="s">
        <v>71</v>
      </c>
      <c r="AA145" s="144">
        <v>45</v>
      </c>
      <c r="AB145" s="143"/>
      <c r="AC145" s="144"/>
      <c r="AD145" s="143"/>
      <c r="AE145" s="144"/>
      <c r="AF145" s="129"/>
      <c r="AG145" s="161"/>
      <c r="AH145" s="143"/>
      <c r="AI145" s="144"/>
      <c r="AJ145" s="149"/>
      <c r="AK145" s="150"/>
      <c r="AL145" s="236"/>
      <c r="AM145" s="237"/>
      <c r="AN145" s="236"/>
      <c r="AO145" s="237"/>
      <c r="AP145" s="236"/>
      <c r="AQ145" s="237"/>
      <c r="AR145" s="233"/>
      <c r="AS145" s="234"/>
      <c r="AT145" s="236"/>
      <c r="AU145" s="271"/>
    </row>
    <row r="146" spans="4:47" ht="20.25" customHeight="1">
      <c r="D146" s="51">
        <v>137</v>
      </c>
      <c r="E146" s="95" t="s">
        <v>623</v>
      </c>
      <c r="F146" s="54" t="s">
        <v>9</v>
      </c>
      <c r="G146" s="40">
        <f t="shared" si="2"/>
        <v>70</v>
      </c>
      <c r="H146" s="149"/>
      <c r="I146" s="150"/>
      <c r="J146" s="134"/>
      <c r="K146" s="135"/>
      <c r="L146" s="129"/>
      <c r="M146" s="161"/>
      <c r="N146" s="143"/>
      <c r="O146" s="144"/>
      <c r="P146" s="129"/>
      <c r="Q146" s="161"/>
      <c r="R146" s="143"/>
      <c r="S146" s="144"/>
      <c r="T146" s="143"/>
      <c r="U146" s="144"/>
      <c r="V146" s="143"/>
      <c r="W146" s="144"/>
      <c r="X146" s="143"/>
      <c r="Y146" s="144"/>
      <c r="Z146" s="143"/>
      <c r="AA146" s="144"/>
      <c r="AB146" s="143" t="s">
        <v>11</v>
      </c>
      <c r="AC146" s="144">
        <v>70</v>
      </c>
      <c r="AD146" s="143"/>
      <c r="AE146" s="144"/>
      <c r="AF146" s="129"/>
      <c r="AG146" s="161"/>
      <c r="AH146" s="143"/>
      <c r="AI146" s="144"/>
      <c r="AJ146" s="149"/>
      <c r="AK146" s="150"/>
      <c r="AL146" s="236"/>
      <c r="AM146" s="237"/>
      <c r="AN146" s="236"/>
      <c r="AO146" s="237"/>
      <c r="AP146" s="236"/>
      <c r="AQ146" s="237"/>
      <c r="AR146" s="233"/>
      <c r="AS146" s="234"/>
      <c r="AT146" s="236"/>
      <c r="AU146" s="271"/>
    </row>
    <row r="147" spans="4:47" ht="20.25" customHeight="1">
      <c r="D147" s="51">
        <v>138</v>
      </c>
      <c r="E147" s="95" t="s">
        <v>485</v>
      </c>
      <c r="F147" s="54" t="s">
        <v>4</v>
      </c>
      <c r="G147" s="40">
        <f t="shared" si="2"/>
        <v>70</v>
      </c>
      <c r="H147" s="149"/>
      <c r="I147" s="150"/>
      <c r="J147" s="134"/>
      <c r="K147" s="135"/>
      <c r="L147" s="129"/>
      <c r="M147" s="161"/>
      <c r="N147" s="143"/>
      <c r="O147" s="144"/>
      <c r="P147" s="129" t="s">
        <v>37</v>
      </c>
      <c r="Q147" s="161">
        <v>70</v>
      </c>
      <c r="R147" s="143"/>
      <c r="S147" s="144"/>
      <c r="T147" s="143"/>
      <c r="U147" s="144"/>
      <c r="V147" s="143"/>
      <c r="W147" s="144"/>
      <c r="X147" s="143"/>
      <c r="Y147" s="144"/>
      <c r="Z147" s="143"/>
      <c r="AA147" s="144"/>
      <c r="AB147" s="143"/>
      <c r="AC147" s="144"/>
      <c r="AD147" s="143"/>
      <c r="AE147" s="144"/>
      <c r="AF147" s="129"/>
      <c r="AG147" s="161"/>
      <c r="AH147" s="143"/>
      <c r="AI147" s="144"/>
      <c r="AJ147" s="149"/>
      <c r="AK147" s="150"/>
      <c r="AL147" s="236"/>
      <c r="AM147" s="237"/>
      <c r="AN147" s="236"/>
      <c r="AO147" s="237"/>
      <c r="AP147" s="236"/>
      <c r="AQ147" s="237"/>
      <c r="AR147" s="233"/>
      <c r="AS147" s="234"/>
      <c r="AT147" s="236"/>
      <c r="AU147" s="271"/>
    </row>
    <row r="148" spans="4:47" ht="20.25" customHeight="1">
      <c r="D148" s="51">
        <v>139</v>
      </c>
      <c r="E148" s="95" t="s">
        <v>443</v>
      </c>
      <c r="F148" s="54" t="s">
        <v>76</v>
      </c>
      <c r="G148" s="40">
        <f t="shared" si="2"/>
        <v>70</v>
      </c>
      <c r="H148" s="149"/>
      <c r="I148" s="150"/>
      <c r="J148" s="134"/>
      <c r="K148" s="135"/>
      <c r="L148" s="129" t="s">
        <v>37</v>
      </c>
      <c r="M148" s="161">
        <v>70</v>
      </c>
      <c r="N148" s="143"/>
      <c r="O148" s="144"/>
      <c r="P148" s="129"/>
      <c r="Q148" s="161"/>
      <c r="R148" s="143"/>
      <c r="S148" s="144"/>
      <c r="T148" s="143"/>
      <c r="U148" s="144"/>
      <c r="V148" s="143"/>
      <c r="W148" s="144"/>
      <c r="X148" s="143"/>
      <c r="Y148" s="144"/>
      <c r="Z148" s="143"/>
      <c r="AA148" s="144"/>
      <c r="AB148" s="143"/>
      <c r="AC148" s="144"/>
      <c r="AD148" s="143"/>
      <c r="AE148" s="144"/>
      <c r="AF148" s="129"/>
      <c r="AG148" s="161"/>
      <c r="AH148" s="143"/>
      <c r="AI148" s="144"/>
      <c r="AJ148" s="149"/>
      <c r="AK148" s="150"/>
      <c r="AL148" s="236"/>
      <c r="AM148" s="237"/>
      <c r="AN148" s="236"/>
      <c r="AO148" s="237"/>
      <c r="AP148" s="236"/>
      <c r="AQ148" s="237"/>
      <c r="AR148" s="233"/>
      <c r="AS148" s="234"/>
      <c r="AT148" s="236"/>
      <c r="AU148" s="271"/>
    </row>
    <row r="149" spans="4:47" ht="20.25" customHeight="1">
      <c r="D149" s="51">
        <v>140</v>
      </c>
      <c r="E149" s="95" t="s">
        <v>434</v>
      </c>
      <c r="F149" s="54" t="s">
        <v>76</v>
      </c>
      <c r="G149" s="40">
        <f t="shared" si="2"/>
        <v>70</v>
      </c>
      <c r="H149" s="149"/>
      <c r="I149" s="150"/>
      <c r="J149" s="134"/>
      <c r="K149" s="135"/>
      <c r="L149" s="129" t="s">
        <v>37</v>
      </c>
      <c r="M149" s="161">
        <v>70</v>
      </c>
      <c r="N149" s="143"/>
      <c r="O149" s="144"/>
      <c r="P149" s="129"/>
      <c r="Q149" s="161"/>
      <c r="R149" s="143"/>
      <c r="S149" s="144"/>
      <c r="T149" s="143"/>
      <c r="U149" s="144"/>
      <c r="V149" s="143"/>
      <c r="W149" s="144"/>
      <c r="X149" s="143"/>
      <c r="Y149" s="144"/>
      <c r="Z149" s="143"/>
      <c r="AA149" s="144"/>
      <c r="AB149" s="143"/>
      <c r="AC149" s="144"/>
      <c r="AD149" s="143"/>
      <c r="AE149" s="144"/>
      <c r="AF149" s="129"/>
      <c r="AG149" s="161"/>
      <c r="AH149" s="143"/>
      <c r="AI149" s="144"/>
      <c r="AJ149" s="149"/>
      <c r="AK149" s="150"/>
      <c r="AL149" s="236"/>
      <c r="AM149" s="237"/>
      <c r="AN149" s="236"/>
      <c r="AO149" s="237"/>
      <c r="AP149" s="236"/>
      <c r="AQ149" s="237"/>
      <c r="AR149" s="233"/>
      <c r="AS149" s="234"/>
      <c r="AT149" s="236"/>
      <c r="AU149" s="271"/>
    </row>
    <row r="150" spans="4:47" ht="20.25" customHeight="1">
      <c r="D150" s="51">
        <v>141</v>
      </c>
      <c r="E150" s="95" t="s">
        <v>444</v>
      </c>
      <c r="F150" s="54" t="s">
        <v>76</v>
      </c>
      <c r="G150" s="40">
        <f t="shared" si="2"/>
        <v>70</v>
      </c>
      <c r="H150" s="149"/>
      <c r="I150" s="150"/>
      <c r="J150" s="134"/>
      <c r="K150" s="135"/>
      <c r="L150" s="129" t="s">
        <v>37</v>
      </c>
      <c r="M150" s="161">
        <v>70</v>
      </c>
      <c r="N150" s="143"/>
      <c r="O150" s="144"/>
      <c r="P150" s="129"/>
      <c r="Q150" s="161"/>
      <c r="R150" s="143"/>
      <c r="S150" s="144"/>
      <c r="T150" s="143"/>
      <c r="U150" s="144"/>
      <c r="V150" s="143"/>
      <c r="W150" s="144"/>
      <c r="X150" s="143"/>
      <c r="Y150" s="144"/>
      <c r="Z150" s="143"/>
      <c r="AA150" s="144"/>
      <c r="AB150" s="143"/>
      <c r="AC150" s="144"/>
      <c r="AD150" s="143"/>
      <c r="AE150" s="144"/>
      <c r="AF150" s="129"/>
      <c r="AG150" s="161"/>
      <c r="AH150" s="143"/>
      <c r="AI150" s="144"/>
      <c r="AJ150" s="149"/>
      <c r="AK150" s="150"/>
      <c r="AL150" s="236"/>
      <c r="AM150" s="237"/>
      <c r="AN150" s="236"/>
      <c r="AO150" s="237"/>
      <c r="AP150" s="236"/>
      <c r="AQ150" s="237"/>
      <c r="AR150" s="233"/>
      <c r="AS150" s="234"/>
      <c r="AT150" s="236"/>
      <c r="AU150" s="271"/>
    </row>
    <row r="151" spans="4:47" ht="20.25" customHeight="1">
      <c r="D151" s="51">
        <v>142</v>
      </c>
      <c r="E151" s="95" t="s">
        <v>382</v>
      </c>
      <c r="F151" s="54" t="s">
        <v>4</v>
      </c>
      <c r="G151" s="40">
        <f t="shared" si="2"/>
        <v>70</v>
      </c>
      <c r="H151" s="149" t="s">
        <v>69</v>
      </c>
      <c r="I151" s="150">
        <v>70</v>
      </c>
      <c r="J151" s="134"/>
      <c r="K151" s="135"/>
      <c r="L151" s="129"/>
      <c r="M151" s="161"/>
      <c r="N151" s="143"/>
      <c r="O151" s="144"/>
      <c r="P151" s="129"/>
      <c r="Q151" s="161"/>
      <c r="R151" s="143"/>
      <c r="S151" s="144"/>
      <c r="T151" s="143"/>
      <c r="U151" s="144"/>
      <c r="V151" s="143"/>
      <c r="W151" s="144"/>
      <c r="X151" s="143"/>
      <c r="Y151" s="144"/>
      <c r="Z151" s="143"/>
      <c r="AA151" s="144"/>
      <c r="AB151" s="143"/>
      <c r="AC151" s="144"/>
      <c r="AD151" s="143"/>
      <c r="AE151" s="144"/>
      <c r="AF151" s="129"/>
      <c r="AG151" s="161"/>
      <c r="AH151" s="143"/>
      <c r="AI151" s="144"/>
      <c r="AJ151" s="149"/>
      <c r="AK151" s="150"/>
      <c r="AL151" s="236"/>
      <c r="AM151" s="237"/>
      <c r="AN151" s="236"/>
      <c r="AO151" s="237"/>
      <c r="AP151" s="236"/>
      <c r="AQ151" s="237"/>
      <c r="AR151" s="233"/>
      <c r="AS151" s="234"/>
      <c r="AT151" s="236"/>
      <c r="AU151" s="271"/>
    </row>
    <row r="152" spans="4:47" ht="20.25" customHeight="1">
      <c r="D152" s="51">
        <v>143</v>
      </c>
      <c r="E152" s="95" t="s">
        <v>184</v>
      </c>
      <c r="F152" s="54" t="s">
        <v>78</v>
      </c>
      <c r="G152" s="40">
        <f t="shared" si="2"/>
        <v>65</v>
      </c>
      <c r="H152" s="149"/>
      <c r="I152" s="150"/>
      <c r="J152" s="134"/>
      <c r="K152" s="135"/>
      <c r="L152" s="129"/>
      <c r="M152" s="161"/>
      <c r="N152" s="143"/>
      <c r="O152" s="144"/>
      <c r="P152" s="129"/>
      <c r="Q152" s="161"/>
      <c r="R152" s="143"/>
      <c r="S152" s="144"/>
      <c r="T152" s="143" t="s">
        <v>69</v>
      </c>
      <c r="U152" s="144">
        <v>20</v>
      </c>
      <c r="V152" s="143"/>
      <c r="W152" s="144"/>
      <c r="X152" s="143"/>
      <c r="Y152" s="144"/>
      <c r="Z152" s="143" t="s">
        <v>71</v>
      </c>
      <c r="AA152" s="144">
        <v>45</v>
      </c>
      <c r="AB152" s="143"/>
      <c r="AC152" s="144"/>
      <c r="AD152" s="143"/>
      <c r="AE152" s="144"/>
      <c r="AF152" s="129"/>
      <c r="AG152" s="161"/>
      <c r="AH152" s="143"/>
      <c r="AI152" s="144"/>
      <c r="AJ152" s="149"/>
      <c r="AK152" s="150"/>
      <c r="AL152" s="236"/>
      <c r="AM152" s="237"/>
      <c r="AN152" s="236"/>
      <c r="AO152" s="237"/>
      <c r="AP152" s="236"/>
      <c r="AQ152" s="237"/>
      <c r="AR152" s="233"/>
      <c r="AS152" s="234"/>
      <c r="AT152" s="236"/>
      <c r="AU152" s="271"/>
    </row>
    <row r="153" spans="4:47" ht="20.25" customHeight="1">
      <c r="D153" s="51">
        <v>144</v>
      </c>
      <c r="E153" s="95" t="s">
        <v>113</v>
      </c>
      <c r="F153" s="54" t="s">
        <v>3</v>
      </c>
      <c r="G153" s="40">
        <f t="shared" si="2"/>
        <v>65</v>
      </c>
      <c r="H153" s="149"/>
      <c r="I153" s="150"/>
      <c r="J153" s="134"/>
      <c r="K153" s="135"/>
      <c r="L153" s="129"/>
      <c r="M153" s="161"/>
      <c r="N153" s="143"/>
      <c r="O153" s="144"/>
      <c r="P153" s="129" t="s">
        <v>25</v>
      </c>
      <c r="Q153" s="161">
        <v>30</v>
      </c>
      <c r="R153" s="143"/>
      <c r="S153" s="144"/>
      <c r="T153" s="143" t="s">
        <v>67</v>
      </c>
      <c r="U153" s="144">
        <v>35</v>
      </c>
      <c r="V153" s="143"/>
      <c r="W153" s="144"/>
      <c r="X153" s="143"/>
      <c r="Y153" s="144"/>
      <c r="Z153" s="143"/>
      <c r="AA153" s="144"/>
      <c r="AB153" s="143"/>
      <c r="AC153" s="144"/>
      <c r="AD153" s="143"/>
      <c r="AE153" s="144"/>
      <c r="AF153" s="129"/>
      <c r="AG153" s="161"/>
      <c r="AH153" s="143"/>
      <c r="AI153" s="144"/>
      <c r="AJ153" s="149"/>
      <c r="AK153" s="150"/>
      <c r="AL153" s="236"/>
      <c r="AM153" s="237"/>
      <c r="AN153" s="236"/>
      <c r="AO153" s="237"/>
      <c r="AP153" s="236"/>
      <c r="AQ153" s="237"/>
      <c r="AR153" s="233"/>
      <c r="AS153" s="234"/>
      <c r="AT153" s="236"/>
      <c r="AU153" s="271"/>
    </row>
    <row r="154" spans="4:47" ht="20.25" customHeight="1">
      <c r="D154" s="51">
        <v>145</v>
      </c>
      <c r="E154" s="95" t="s">
        <v>735</v>
      </c>
      <c r="F154" s="54" t="s">
        <v>323</v>
      </c>
      <c r="G154" s="40">
        <f t="shared" si="2"/>
        <v>60</v>
      </c>
      <c r="H154" s="149"/>
      <c r="I154" s="150"/>
      <c r="J154" s="134"/>
      <c r="K154" s="135"/>
      <c r="L154" s="129"/>
      <c r="M154" s="161"/>
      <c r="N154" s="143"/>
      <c r="O154" s="144"/>
      <c r="P154" s="129"/>
      <c r="Q154" s="161"/>
      <c r="R154" s="143"/>
      <c r="S154" s="144"/>
      <c r="T154" s="143"/>
      <c r="U154" s="144"/>
      <c r="V154" s="143"/>
      <c r="W154" s="144"/>
      <c r="X154" s="143"/>
      <c r="Y154" s="144"/>
      <c r="Z154" s="143"/>
      <c r="AA154" s="144"/>
      <c r="AB154" s="143"/>
      <c r="AC154" s="144"/>
      <c r="AD154" s="143"/>
      <c r="AE154" s="144"/>
      <c r="AF154" s="129"/>
      <c r="AG154" s="161"/>
      <c r="AH154" s="143"/>
      <c r="AI154" s="144"/>
      <c r="AJ154" s="149"/>
      <c r="AK154" s="150"/>
      <c r="AL154" s="236"/>
      <c r="AM154" s="237"/>
      <c r="AN154" s="236"/>
      <c r="AO154" s="237"/>
      <c r="AP154" s="236"/>
      <c r="AQ154" s="237"/>
      <c r="AR154" s="233" t="s">
        <v>68</v>
      </c>
      <c r="AS154" s="234">
        <v>60</v>
      </c>
      <c r="AT154" s="236"/>
      <c r="AU154" s="271"/>
    </row>
    <row r="155" spans="4:47" ht="20.25" customHeight="1">
      <c r="D155" s="51">
        <v>146</v>
      </c>
      <c r="E155" s="95" t="s">
        <v>565</v>
      </c>
      <c r="F155" s="54" t="s">
        <v>3</v>
      </c>
      <c r="G155" s="40">
        <f t="shared" si="2"/>
        <v>60</v>
      </c>
      <c r="H155" s="149"/>
      <c r="I155" s="150"/>
      <c r="J155" s="134"/>
      <c r="K155" s="135"/>
      <c r="L155" s="129"/>
      <c r="M155" s="161"/>
      <c r="N155" s="143"/>
      <c r="O155" s="144"/>
      <c r="P155" s="129"/>
      <c r="Q155" s="161"/>
      <c r="R155" s="143"/>
      <c r="S155" s="144"/>
      <c r="T155" s="143" t="s">
        <v>67</v>
      </c>
      <c r="U155" s="144">
        <v>35</v>
      </c>
      <c r="V155" s="143"/>
      <c r="W155" s="144"/>
      <c r="X155" s="143"/>
      <c r="Y155" s="144"/>
      <c r="Z155" s="143" t="s">
        <v>69</v>
      </c>
      <c r="AA155" s="144">
        <v>25</v>
      </c>
      <c r="AB155" s="143"/>
      <c r="AC155" s="144"/>
      <c r="AD155" s="143"/>
      <c r="AE155" s="144"/>
      <c r="AF155" s="129"/>
      <c r="AG155" s="161"/>
      <c r="AH155" s="143"/>
      <c r="AI155" s="144"/>
      <c r="AJ155" s="149"/>
      <c r="AK155" s="150"/>
      <c r="AL155" s="236"/>
      <c r="AM155" s="237"/>
      <c r="AN155" s="236"/>
      <c r="AO155" s="237"/>
      <c r="AP155" s="236"/>
      <c r="AQ155" s="237"/>
      <c r="AR155" s="233"/>
      <c r="AS155" s="234"/>
      <c r="AT155" s="236"/>
      <c r="AU155" s="271"/>
    </row>
    <row r="156" spans="4:47" ht="20.25" customHeight="1">
      <c r="D156" s="51">
        <v>147</v>
      </c>
      <c r="E156" s="95" t="s">
        <v>805</v>
      </c>
      <c r="F156" s="54" t="s">
        <v>323</v>
      </c>
      <c r="G156" s="40">
        <f t="shared" si="2"/>
        <v>55</v>
      </c>
      <c r="H156" s="149"/>
      <c r="I156" s="150"/>
      <c r="J156" s="134"/>
      <c r="K156" s="135"/>
      <c r="L156" s="129"/>
      <c r="M156" s="161"/>
      <c r="N156" s="143"/>
      <c r="O156" s="144"/>
      <c r="P156" s="129"/>
      <c r="Q156" s="161"/>
      <c r="R156" s="143"/>
      <c r="S156" s="144"/>
      <c r="T156" s="143"/>
      <c r="U156" s="144"/>
      <c r="V156" s="143"/>
      <c r="W156" s="144"/>
      <c r="X156" s="143"/>
      <c r="Y156" s="144"/>
      <c r="Z156" s="143"/>
      <c r="AA156" s="144"/>
      <c r="AB156" s="143"/>
      <c r="AC156" s="144"/>
      <c r="AD156" s="143"/>
      <c r="AE156" s="144"/>
      <c r="AF156" s="129"/>
      <c r="AG156" s="161"/>
      <c r="AH156" s="143"/>
      <c r="AI156" s="144"/>
      <c r="AJ156" s="149"/>
      <c r="AK156" s="150"/>
      <c r="AL156" s="236"/>
      <c r="AM156" s="237"/>
      <c r="AN156" s="236"/>
      <c r="AO156" s="237"/>
      <c r="AP156" s="236" t="s">
        <v>70</v>
      </c>
      <c r="AQ156" s="237">
        <v>55</v>
      </c>
      <c r="AR156" s="233"/>
      <c r="AS156" s="234"/>
      <c r="AT156" s="236"/>
      <c r="AU156" s="271"/>
    </row>
    <row r="157" spans="4:47" ht="20.25" customHeight="1">
      <c r="D157" s="51">
        <v>148</v>
      </c>
      <c r="E157" s="95" t="s">
        <v>806</v>
      </c>
      <c r="F157" s="54" t="s">
        <v>300</v>
      </c>
      <c r="G157" s="40">
        <f t="shared" si="2"/>
        <v>55</v>
      </c>
      <c r="H157" s="149"/>
      <c r="I157" s="150"/>
      <c r="J157" s="134"/>
      <c r="K157" s="135"/>
      <c r="L157" s="129"/>
      <c r="M157" s="161"/>
      <c r="N157" s="143"/>
      <c r="O157" s="144"/>
      <c r="P157" s="129"/>
      <c r="Q157" s="161"/>
      <c r="R157" s="143"/>
      <c r="S157" s="144"/>
      <c r="T157" s="143"/>
      <c r="U157" s="144"/>
      <c r="V157" s="143"/>
      <c r="W157" s="144"/>
      <c r="X157" s="143"/>
      <c r="Y157" s="144"/>
      <c r="Z157" s="143"/>
      <c r="AA157" s="144"/>
      <c r="AB157" s="143"/>
      <c r="AC157" s="144"/>
      <c r="AD157" s="143"/>
      <c r="AE157" s="144"/>
      <c r="AF157" s="129"/>
      <c r="AG157" s="161"/>
      <c r="AH157" s="143"/>
      <c r="AI157" s="144"/>
      <c r="AJ157" s="149"/>
      <c r="AK157" s="150"/>
      <c r="AL157" s="236"/>
      <c r="AM157" s="237"/>
      <c r="AN157" s="236"/>
      <c r="AO157" s="237"/>
      <c r="AP157" s="236" t="s">
        <v>70</v>
      </c>
      <c r="AQ157" s="237">
        <v>55</v>
      </c>
      <c r="AR157" s="233"/>
      <c r="AS157" s="234"/>
      <c r="AT157" s="236"/>
      <c r="AU157" s="271"/>
    </row>
    <row r="158" spans="4:47" ht="20.25" customHeight="1">
      <c r="D158" s="51">
        <v>149</v>
      </c>
      <c r="E158" s="95" t="s">
        <v>807</v>
      </c>
      <c r="F158" s="54" t="s">
        <v>162</v>
      </c>
      <c r="G158" s="40">
        <f t="shared" si="2"/>
        <v>55</v>
      </c>
      <c r="H158" s="149"/>
      <c r="I158" s="150"/>
      <c r="J158" s="134"/>
      <c r="K158" s="135"/>
      <c r="L158" s="129"/>
      <c r="M158" s="161"/>
      <c r="N158" s="143"/>
      <c r="O158" s="144"/>
      <c r="P158" s="129"/>
      <c r="Q158" s="161"/>
      <c r="R158" s="143"/>
      <c r="S158" s="144"/>
      <c r="T158" s="143"/>
      <c r="U158" s="144"/>
      <c r="V158" s="143"/>
      <c r="W158" s="144"/>
      <c r="X158" s="143"/>
      <c r="Y158" s="144"/>
      <c r="Z158" s="143"/>
      <c r="AA158" s="144"/>
      <c r="AB158" s="143"/>
      <c r="AC158" s="144"/>
      <c r="AD158" s="143"/>
      <c r="AE158" s="144"/>
      <c r="AF158" s="129"/>
      <c r="AG158" s="161"/>
      <c r="AH158" s="143"/>
      <c r="AI158" s="144"/>
      <c r="AJ158" s="149"/>
      <c r="AK158" s="150"/>
      <c r="AL158" s="236"/>
      <c r="AM158" s="237"/>
      <c r="AN158" s="236"/>
      <c r="AO158" s="237"/>
      <c r="AP158" s="236" t="s">
        <v>70</v>
      </c>
      <c r="AQ158" s="237">
        <v>55</v>
      </c>
      <c r="AR158" s="233"/>
      <c r="AS158" s="234"/>
      <c r="AT158" s="236"/>
      <c r="AU158" s="271"/>
    </row>
    <row r="159" spans="4:47" ht="20.25" customHeight="1">
      <c r="D159" s="51">
        <v>150</v>
      </c>
      <c r="E159" s="95" t="s">
        <v>808</v>
      </c>
      <c r="F159" s="54" t="s">
        <v>162</v>
      </c>
      <c r="G159" s="40">
        <f t="shared" si="2"/>
        <v>55</v>
      </c>
      <c r="H159" s="149"/>
      <c r="I159" s="150"/>
      <c r="J159" s="134"/>
      <c r="K159" s="135"/>
      <c r="L159" s="129"/>
      <c r="M159" s="161"/>
      <c r="N159" s="143"/>
      <c r="O159" s="144"/>
      <c r="P159" s="129"/>
      <c r="Q159" s="161"/>
      <c r="R159" s="143"/>
      <c r="S159" s="144"/>
      <c r="T159" s="143"/>
      <c r="U159" s="144"/>
      <c r="V159" s="143"/>
      <c r="W159" s="144"/>
      <c r="X159" s="143"/>
      <c r="Y159" s="144"/>
      <c r="Z159" s="143"/>
      <c r="AA159" s="144"/>
      <c r="AB159" s="143"/>
      <c r="AC159" s="144"/>
      <c r="AD159" s="143"/>
      <c r="AE159" s="144"/>
      <c r="AF159" s="129"/>
      <c r="AG159" s="161"/>
      <c r="AH159" s="143"/>
      <c r="AI159" s="144"/>
      <c r="AJ159" s="149"/>
      <c r="AK159" s="150"/>
      <c r="AL159" s="236"/>
      <c r="AM159" s="237"/>
      <c r="AN159" s="236"/>
      <c r="AO159" s="237"/>
      <c r="AP159" s="236" t="s">
        <v>70</v>
      </c>
      <c r="AQ159" s="237">
        <v>55</v>
      </c>
      <c r="AR159" s="233"/>
      <c r="AS159" s="234"/>
      <c r="AT159" s="236"/>
      <c r="AU159" s="271"/>
    </row>
    <row r="160" spans="4:47" ht="20.25" customHeight="1">
      <c r="D160" s="51">
        <v>151</v>
      </c>
      <c r="E160" s="95" t="s">
        <v>743</v>
      </c>
      <c r="F160" s="54" t="s">
        <v>7</v>
      </c>
      <c r="G160" s="40">
        <f t="shared" si="2"/>
        <v>55</v>
      </c>
      <c r="H160" s="149"/>
      <c r="I160" s="150"/>
      <c r="J160" s="134"/>
      <c r="K160" s="135"/>
      <c r="L160" s="129"/>
      <c r="M160" s="161"/>
      <c r="N160" s="143"/>
      <c r="O160" s="144"/>
      <c r="P160" s="129"/>
      <c r="Q160" s="161"/>
      <c r="R160" s="143"/>
      <c r="S160" s="144"/>
      <c r="T160" s="143"/>
      <c r="U160" s="144"/>
      <c r="V160" s="143"/>
      <c r="W160" s="144"/>
      <c r="X160" s="143"/>
      <c r="Y160" s="144"/>
      <c r="Z160" s="143"/>
      <c r="AA160" s="144"/>
      <c r="AB160" s="143"/>
      <c r="AC160" s="144"/>
      <c r="AD160" s="143"/>
      <c r="AE160" s="144"/>
      <c r="AF160" s="129"/>
      <c r="AG160" s="161"/>
      <c r="AH160" s="143"/>
      <c r="AI160" s="144"/>
      <c r="AJ160" s="149"/>
      <c r="AK160" s="150"/>
      <c r="AL160" s="236" t="s">
        <v>70</v>
      </c>
      <c r="AM160" s="237">
        <v>55</v>
      </c>
      <c r="AN160" s="236"/>
      <c r="AO160" s="237"/>
      <c r="AP160" s="236"/>
      <c r="AQ160" s="237"/>
      <c r="AR160" s="233"/>
      <c r="AS160" s="234"/>
      <c r="AT160" s="236"/>
      <c r="AU160" s="271"/>
    </row>
    <row r="161" spans="4:47" ht="20.25" customHeight="1">
      <c r="D161" s="51">
        <v>152</v>
      </c>
      <c r="E161" s="104" t="s">
        <v>115</v>
      </c>
      <c r="F161" s="57" t="s">
        <v>3</v>
      </c>
      <c r="G161" s="40">
        <f t="shared" si="2"/>
        <v>55</v>
      </c>
      <c r="H161" s="149"/>
      <c r="I161" s="150"/>
      <c r="J161" s="134"/>
      <c r="K161" s="135"/>
      <c r="L161" s="129"/>
      <c r="M161" s="161"/>
      <c r="N161" s="143"/>
      <c r="O161" s="144"/>
      <c r="P161" s="129"/>
      <c r="Q161" s="161"/>
      <c r="R161" s="143"/>
      <c r="S161" s="144"/>
      <c r="T161" s="143" t="s">
        <v>70</v>
      </c>
      <c r="U161" s="144">
        <v>55</v>
      </c>
      <c r="V161" s="143"/>
      <c r="W161" s="144"/>
      <c r="X161" s="143"/>
      <c r="Y161" s="144"/>
      <c r="Z161" s="143"/>
      <c r="AA161" s="144"/>
      <c r="AB161" s="143"/>
      <c r="AC161" s="144"/>
      <c r="AD161" s="143"/>
      <c r="AE161" s="144"/>
      <c r="AF161" s="129"/>
      <c r="AG161" s="161"/>
      <c r="AH161" s="143"/>
      <c r="AI161" s="144"/>
      <c r="AJ161" s="149"/>
      <c r="AK161" s="150"/>
      <c r="AL161" s="236"/>
      <c r="AM161" s="237"/>
      <c r="AN161" s="236"/>
      <c r="AO161" s="237"/>
      <c r="AP161" s="236"/>
      <c r="AQ161" s="237"/>
      <c r="AR161" s="233"/>
      <c r="AS161" s="234"/>
      <c r="AT161" s="236"/>
      <c r="AU161" s="271"/>
    </row>
    <row r="162" spans="4:47" ht="20.25" customHeight="1">
      <c r="D162" s="51">
        <v>153</v>
      </c>
      <c r="E162" s="95" t="s">
        <v>42</v>
      </c>
      <c r="F162" s="54" t="s">
        <v>12</v>
      </c>
      <c r="G162" s="40">
        <f t="shared" si="2"/>
        <v>55</v>
      </c>
      <c r="H162" s="149"/>
      <c r="I162" s="150"/>
      <c r="J162" s="134"/>
      <c r="K162" s="135"/>
      <c r="L162" s="129"/>
      <c r="M162" s="161"/>
      <c r="N162" s="143"/>
      <c r="O162" s="144"/>
      <c r="P162" s="129"/>
      <c r="Q162" s="161"/>
      <c r="R162" s="143" t="s">
        <v>70</v>
      </c>
      <c r="S162" s="144">
        <v>55</v>
      </c>
      <c r="T162" s="143"/>
      <c r="U162" s="144"/>
      <c r="V162" s="143"/>
      <c r="W162" s="144"/>
      <c r="X162" s="143"/>
      <c r="Y162" s="144"/>
      <c r="Z162" s="143"/>
      <c r="AA162" s="144"/>
      <c r="AB162" s="143"/>
      <c r="AC162" s="144"/>
      <c r="AD162" s="143"/>
      <c r="AE162" s="144"/>
      <c r="AF162" s="129"/>
      <c r="AG162" s="161"/>
      <c r="AH162" s="143"/>
      <c r="AI162" s="144"/>
      <c r="AJ162" s="149"/>
      <c r="AK162" s="150"/>
      <c r="AL162" s="236"/>
      <c r="AM162" s="237"/>
      <c r="AN162" s="236"/>
      <c r="AO162" s="237"/>
      <c r="AP162" s="236"/>
      <c r="AQ162" s="237"/>
      <c r="AR162" s="233"/>
      <c r="AS162" s="234"/>
      <c r="AT162" s="236"/>
      <c r="AU162" s="271"/>
    </row>
    <row r="163" spans="4:47" ht="20.25" customHeight="1">
      <c r="D163" s="51">
        <v>154</v>
      </c>
      <c r="E163" s="95" t="s">
        <v>624</v>
      </c>
      <c r="F163" s="54" t="s">
        <v>9</v>
      </c>
      <c r="G163" s="40">
        <f t="shared" si="2"/>
        <v>55</v>
      </c>
      <c r="H163" s="149"/>
      <c r="I163" s="150"/>
      <c r="J163" s="134"/>
      <c r="K163" s="135"/>
      <c r="L163" s="129"/>
      <c r="M163" s="161"/>
      <c r="N163" s="143"/>
      <c r="O163" s="144"/>
      <c r="P163" s="129"/>
      <c r="Q163" s="161"/>
      <c r="R163" s="143"/>
      <c r="S163" s="144"/>
      <c r="T163" s="143"/>
      <c r="U163" s="144"/>
      <c r="V163" s="143"/>
      <c r="W163" s="144"/>
      <c r="X163" s="143"/>
      <c r="Y163" s="144"/>
      <c r="Z163" s="143"/>
      <c r="AA163" s="144"/>
      <c r="AB163" s="143" t="s">
        <v>70</v>
      </c>
      <c r="AC163" s="144">
        <v>55</v>
      </c>
      <c r="AD163" s="143"/>
      <c r="AE163" s="144"/>
      <c r="AF163" s="129"/>
      <c r="AG163" s="161"/>
      <c r="AH163" s="143"/>
      <c r="AI163" s="144"/>
      <c r="AJ163" s="149"/>
      <c r="AK163" s="150"/>
      <c r="AL163" s="236"/>
      <c r="AM163" s="237"/>
      <c r="AN163" s="236"/>
      <c r="AO163" s="237"/>
      <c r="AP163" s="236"/>
      <c r="AQ163" s="237"/>
      <c r="AR163" s="233"/>
      <c r="AS163" s="234"/>
      <c r="AT163" s="236"/>
      <c r="AU163" s="271"/>
    </row>
    <row r="164" spans="4:47" ht="20.25" customHeight="1">
      <c r="D164" s="51">
        <v>155</v>
      </c>
      <c r="E164" s="95" t="s">
        <v>457</v>
      </c>
      <c r="F164" s="54" t="s">
        <v>4</v>
      </c>
      <c r="G164" s="40">
        <f t="shared" si="2"/>
        <v>50</v>
      </c>
      <c r="H164" s="149"/>
      <c r="I164" s="150"/>
      <c r="J164" s="134"/>
      <c r="K164" s="135"/>
      <c r="L164" s="129"/>
      <c r="M164" s="161"/>
      <c r="N164" s="143"/>
      <c r="O164" s="144"/>
      <c r="P164" s="129" t="s">
        <v>68</v>
      </c>
      <c r="Q164" s="161">
        <v>50</v>
      </c>
      <c r="R164" s="143"/>
      <c r="S164" s="144"/>
      <c r="T164" s="143"/>
      <c r="U164" s="144"/>
      <c r="V164" s="143"/>
      <c r="W164" s="144"/>
      <c r="X164" s="143"/>
      <c r="Y164" s="144"/>
      <c r="Z164" s="143"/>
      <c r="AA164" s="144"/>
      <c r="AB164" s="143"/>
      <c r="AC164" s="144"/>
      <c r="AD164" s="143"/>
      <c r="AE164" s="144"/>
      <c r="AF164" s="129"/>
      <c r="AG164" s="161"/>
      <c r="AH164" s="143"/>
      <c r="AI164" s="144"/>
      <c r="AJ164" s="149"/>
      <c r="AK164" s="150"/>
      <c r="AL164" s="236"/>
      <c r="AM164" s="237"/>
      <c r="AN164" s="236"/>
      <c r="AO164" s="237"/>
      <c r="AP164" s="236"/>
      <c r="AQ164" s="237"/>
      <c r="AR164" s="233"/>
      <c r="AS164" s="234"/>
      <c r="AT164" s="236"/>
      <c r="AU164" s="271"/>
    </row>
    <row r="165" spans="4:47" ht="20.25" customHeight="1">
      <c r="D165" s="51">
        <v>156</v>
      </c>
      <c r="E165" s="95" t="s">
        <v>809</v>
      </c>
      <c r="F165" s="54" t="s">
        <v>300</v>
      </c>
      <c r="G165" s="40">
        <f t="shared" si="2"/>
        <v>45</v>
      </c>
      <c r="H165" s="149"/>
      <c r="I165" s="150"/>
      <c r="J165" s="134"/>
      <c r="K165" s="135"/>
      <c r="L165" s="129"/>
      <c r="M165" s="161"/>
      <c r="N165" s="143"/>
      <c r="O165" s="144"/>
      <c r="P165" s="129"/>
      <c r="Q165" s="161"/>
      <c r="R165" s="143"/>
      <c r="S165" s="144"/>
      <c r="T165" s="143"/>
      <c r="U165" s="144"/>
      <c r="V165" s="143"/>
      <c r="W165" s="144"/>
      <c r="X165" s="143"/>
      <c r="Y165" s="144"/>
      <c r="Z165" s="143"/>
      <c r="AA165" s="144"/>
      <c r="AB165" s="143"/>
      <c r="AC165" s="144"/>
      <c r="AD165" s="143"/>
      <c r="AE165" s="144"/>
      <c r="AF165" s="129"/>
      <c r="AG165" s="161"/>
      <c r="AH165" s="143"/>
      <c r="AI165" s="144"/>
      <c r="AJ165" s="149"/>
      <c r="AK165" s="150"/>
      <c r="AL165" s="236"/>
      <c r="AM165" s="237"/>
      <c r="AN165" s="236"/>
      <c r="AO165" s="237"/>
      <c r="AP165" s="236" t="s">
        <v>71</v>
      </c>
      <c r="AQ165" s="237">
        <v>45</v>
      </c>
      <c r="AR165" s="233"/>
      <c r="AS165" s="234"/>
      <c r="AT165" s="236"/>
      <c r="AU165" s="271"/>
    </row>
    <row r="166" spans="4:47" ht="20.25" customHeight="1">
      <c r="D166" s="51">
        <v>157</v>
      </c>
      <c r="E166" s="95" t="s">
        <v>795</v>
      </c>
      <c r="F166" s="54" t="s">
        <v>323</v>
      </c>
      <c r="G166" s="40">
        <f t="shared" si="2"/>
        <v>45</v>
      </c>
      <c r="H166" s="149"/>
      <c r="I166" s="150"/>
      <c r="J166" s="134"/>
      <c r="K166" s="135"/>
      <c r="L166" s="129"/>
      <c r="M166" s="161"/>
      <c r="N166" s="143"/>
      <c r="O166" s="144"/>
      <c r="P166" s="129"/>
      <c r="Q166" s="161"/>
      <c r="R166" s="143"/>
      <c r="S166" s="144"/>
      <c r="T166" s="143"/>
      <c r="U166" s="144"/>
      <c r="V166" s="143"/>
      <c r="W166" s="144"/>
      <c r="X166" s="143"/>
      <c r="Y166" s="144"/>
      <c r="Z166" s="143"/>
      <c r="AA166" s="144"/>
      <c r="AB166" s="143"/>
      <c r="AC166" s="144"/>
      <c r="AD166" s="143"/>
      <c r="AE166" s="144"/>
      <c r="AF166" s="129"/>
      <c r="AG166" s="161"/>
      <c r="AH166" s="143"/>
      <c r="AI166" s="144"/>
      <c r="AJ166" s="149"/>
      <c r="AK166" s="150"/>
      <c r="AL166" s="236"/>
      <c r="AM166" s="237"/>
      <c r="AN166" s="236"/>
      <c r="AO166" s="237"/>
      <c r="AP166" s="236" t="s">
        <v>71</v>
      </c>
      <c r="AQ166" s="237">
        <v>45</v>
      </c>
      <c r="AR166" s="233"/>
      <c r="AS166" s="234"/>
      <c r="AT166" s="236"/>
      <c r="AU166" s="271"/>
    </row>
    <row r="167" spans="4:47" ht="20.25" customHeight="1">
      <c r="D167" s="51">
        <v>158</v>
      </c>
      <c r="E167" s="95" t="s">
        <v>801</v>
      </c>
      <c r="F167" s="54" t="s">
        <v>300</v>
      </c>
      <c r="G167" s="40">
        <f t="shared" si="2"/>
        <v>45</v>
      </c>
      <c r="H167" s="149"/>
      <c r="I167" s="150"/>
      <c r="J167" s="134"/>
      <c r="K167" s="135"/>
      <c r="L167" s="129"/>
      <c r="M167" s="161"/>
      <c r="N167" s="143"/>
      <c r="O167" s="144"/>
      <c r="P167" s="129"/>
      <c r="Q167" s="161"/>
      <c r="R167" s="143"/>
      <c r="S167" s="144"/>
      <c r="T167" s="143"/>
      <c r="U167" s="144"/>
      <c r="V167" s="143"/>
      <c r="W167" s="144"/>
      <c r="X167" s="143"/>
      <c r="Y167" s="144"/>
      <c r="Z167" s="143"/>
      <c r="AA167" s="144"/>
      <c r="AB167" s="143"/>
      <c r="AC167" s="144"/>
      <c r="AD167" s="143"/>
      <c r="AE167" s="144"/>
      <c r="AF167" s="129"/>
      <c r="AG167" s="161"/>
      <c r="AH167" s="143"/>
      <c r="AI167" s="144"/>
      <c r="AJ167" s="149"/>
      <c r="AK167" s="150"/>
      <c r="AL167" s="236"/>
      <c r="AM167" s="237"/>
      <c r="AN167" s="236"/>
      <c r="AO167" s="237"/>
      <c r="AP167" s="236" t="s">
        <v>71</v>
      </c>
      <c r="AQ167" s="237">
        <v>45</v>
      </c>
      <c r="AR167" s="233"/>
      <c r="AS167" s="234"/>
      <c r="AT167" s="236"/>
      <c r="AU167" s="271"/>
    </row>
    <row r="168" spans="4:47" ht="20.25" customHeight="1">
      <c r="D168" s="51">
        <v>159</v>
      </c>
      <c r="E168" s="95" t="s">
        <v>810</v>
      </c>
      <c r="F168" s="54" t="s">
        <v>323</v>
      </c>
      <c r="G168" s="40">
        <f t="shared" si="2"/>
        <v>45</v>
      </c>
      <c r="H168" s="149"/>
      <c r="I168" s="150"/>
      <c r="J168" s="134"/>
      <c r="K168" s="135"/>
      <c r="L168" s="129"/>
      <c r="M168" s="161"/>
      <c r="N168" s="143"/>
      <c r="O168" s="144"/>
      <c r="P168" s="129"/>
      <c r="Q168" s="161"/>
      <c r="R168" s="143"/>
      <c r="S168" s="144"/>
      <c r="T168" s="143"/>
      <c r="U168" s="144"/>
      <c r="V168" s="143"/>
      <c r="W168" s="144"/>
      <c r="X168" s="143"/>
      <c r="Y168" s="144"/>
      <c r="Z168" s="143"/>
      <c r="AA168" s="144"/>
      <c r="AB168" s="143"/>
      <c r="AC168" s="144"/>
      <c r="AD168" s="143"/>
      <c r="AE168" s="144"/>
      <c r="AF168" s="129"/>
      <c r="AG168" s="161"/>
      <c r="AH168" s="143"/>
      <c r="AI168" s="144"/>
      <c r="AJ168" s="149"/>
      <c r="AK168" s="150"/>
      <c r="AL168" s="236"/>
      <c r="AM168" s="237"/>
      <c r="AN168" s="236"/>
      <c r="AO168" s="237"/>
      <c r="AP168" s="236" t="s">
        <v>71</v>
      </c>
      <c r="AQ168" s="237">
        <v>45</v>
      </c>
      <c r="AR168" s="233"/>
      <c r="AS168" s="234"/>
      <c r="AT168" s="236"/>
      <c r="AU168" s="271"/>
    </row>
    <row r="169" spans="4:47" ht="20.25" customHeight="1">
      <c r="D169" s="51">
        <v>160</v>
      </c>
      <c r="E169" s="95" t="s">
        <v>811</v>
      </c>
      <c r="F169" s="54" t="s">
        <v>300</v>
      </c>
      <c r="G169" s="40">
        <f t="shared" si="2"/>
        <v>45</v>
      </c>
      <c r="H169" s="149"/>
      <c r="I169" s="150"/>
      <c r="J169" s="134"/>
      <c r="K169" s="135"/>
      <c r="L169" s="129"/>
      <c r="M169" s="161"/>
      <c r="N169" s="143"/>
      <c r="O169" s="144"/>
      <c r="P169" s="129"/>
      <c r="Q169" s="161"/>
      <c r="R169" s="143"/>
      <c r="S169" s="144"/>
      <c r="T169" s="143"/>
      <c r="U169" s="144"/>
      <c r="V169" s="143"/>
      <c r="W169" s="144"/>
      <c r="X169" s="143"/>
      <c r="Y169" s="144"/>
      <c r="Z169" s="143"/>
      <c r="AA169" s="144"/>
      <c r="AB169" s="143"/>
      <c r="AC169" s="144"/>
      <c r="AD169" s="143"/>
      <c r="AE169" s="144"/>
      <c r="AF169" s="129"/>
      <c r="AG169" s="161"/>
      <c r="AH169" s="143"/>
      <c r="AI169" s="144"/>
      <c r="AJ169" s="149"/>
      <c r="AK169" s="150"/>
      <c r="AL169" s="236"/>
      <c r="AM169" s="237"/>
      <c r="AN169" s="236"/>
      <c r="AO169" s="237"/>
      <c r="AP169" s="236" t="s">
        <v>71</v>
      </c>
      <c r="AQ169" s="237">
        <v>45</v>
      </c>
      <c r="AR169" s="233"/>
      <c r="AS169" s="234"/>
      <c r="AT169" s="236"/>
      <c r="AU169" s="271"/>
    </row>
    <row r="170" spans="4:47" ht="20.25" customHeight="1">
      <c r="D170" s="51">
        <v>161</v>
      </c>
      <c r="E170" s="95" t="s">
        <v>812</v>
      </c>
      <c r="F170" s="54" t="s">
        <v>323</v>
      </c>
      <c r="G170" s="40">
        <f t="shared" si="2"/>
        <v>45</v>
      </c>
      <c r="H170" s="149"/>
      <c r="I170" s="150"/>
      <c r="J170" s="134"/>
      <c r="K170" s="135"/>
      <c r="L170" s="129"/>
      <c r="M170" s="161"/>
      <c r="N170" s="143"/>
      <c r="O170" s="144"/>
      <c r="P170" s="129"/>
      <c r="Q170" s="161"/>
      <c r="R170" s="143"/>
      <c r="S170" s="144"/>
      <c r="T170" s="143"/>
      <c r="U170" s="144"/>
      <c r="V170" s="143"/>
      <c r="W170" s="144"/>
      <c r="X170" s="143"/>
      <c r="Y170" s="144"/>
      <c r="Z170" s="143"/>
      <c r="AA170" s="144"/>
      <c r="AB170" s="143"/>
      <c r="AC170" s="144"/>
      <c r="AD170" s="143"/>
      <c r="AE170" s="144"/>
      <c r="AF170" s="129"/>
      <c r="AG170" s="161"/>
      <c r="AH170" s="143"/>
      <c r="AI170" s="144"/>
      <c r="AJ170" s="149"/>
      <c r="AK170" s="150"/>
      <c r="AL170" s="236"/>
      <c r="AM170" s="237"/>
      <c r="AN170" s="236"/>
      <c r="AO170" s="237"/>
      <c r="AP170" s="236" t="s">
        <v>71</v>
      </c>
      <c r="AQ170" s="237">
        <v>45</v>
      </c>
      <c r="AR170" s="233"/>
      <c r="AS170" s="234"/>
      <c r="AT170" s="236"/>
      <c r="AU170" s="271"/>
    </row>
    <row r="171" spans="4:47" ht="20.25" customHeight="1">
      <c r="D171" s="51">
        <v>162</v>
      </c>
      <c r="E171" s="95" t="s">
        <v>813</v>
      </c>
      <c r="F171" s="54" t="s">
        <v>300</v>
      </c>
      <c r="G171" s="40">
        <f t="shared" si="2"/>
        <v>45</v>
      </c>
      <c r="H171" s="149"/>
      <c r="I171" s="150"/>
      <c r="J171" s="134"/>
      <c r="K171" s="135"/>
      <c r="L171" s="129"/>
      <c r="M171" s="161"/>
      <c r="N171" s="143"/>
      <c r="O171" s="144"/>
      <c r="P171" s="129"/>
      <c r="Q171" s="161"/>
      <c r="R171" s="143"/>
      <c r="S171" s="144"/>
      <c r="T171" s="143"/>
      <c r="U171" s="144"/>
      <c r="V171" s="143"/>
      <c r="W171" s="144"/>
      <c r="X171" s="143"/>
      <c r="Y171" s="144"/>
      <c r="Z171" s="143"/>
      <c r="AA171" s="144"/>
      <c r="AB171" s="143"/>
      <c r="AC171" s="144"/>
      <c r="AD171" s="143"/>
      <c r="AE171" s="144"/>
      <c r="AF171" s="129"/>
      <c r="AG171" s="161"/>
      <c r="AH171" s="143"/>
      <c r="AI171" s="144"/>
      <c r="AJ171" s="149"/>
      <c r="AK171" s="150"/>
      <c r="AL171" s="236"/>
      <c r="AM171" s="237"/>
      <c r="AN171" s="236"/>
      <c r="AO171" s="237"/>
      <c r="AP171" s="236" t="s">
        <v>71</v>
      </c>
      <c r="AQ171" s="237">
        <v>45</v>
      </c>
      <c r="AR171" s="233"/>
      <c r="AS171" s="234"/>
      <c r="AT171" s="236"/>
      <c r="AU171" s="271"/>
    </row>
    <row r="172" spans="4:47" ht="20.25" customHeight="1">
      <c r="D172" s="51">
        <v>163</v>
      </c>
      <c r="E172" s="95" t="s">
        <v>814</v>
      </c>
      <c r="F172" s="54" t="s">
        <v>300</v>
      </c>
      <c r="G172" s="40">
        <f t="shared" si="2"/>
        <v>45</v>
      </c>
      <c r="H172" s="149"/>
      <c r="I172" s="150"/>
      <c r="J172" s="134"/>
      <c r="K172" s="135"/>
      <c r="L172" s="129"/>
      <c r="M172" s="161"/>
      <c r="N172" s="143"/>
      <c r="O172" s="144"/>
      <c r="P172" s="129"/>
      <c r="Q172" s="161"/>
      <c r="R172" s="143"/>
      <c r="S172" s="144"/>
      <c r="T172" s="143"/>
      <c r="U172" s="144"/>
      <c r="V172" s="143"/>
      <c r="W172" s="144"/>
      <c r="X172" s="143"/>
      <c r="Y172" s="144"/>
      <c r="Z172" s="143"/>
      <c r="AA172" s="144"/>
      <c r="AB172" s="143"/>
      <c r="AC172" s="144"/>
      <c r="AD172" s="143"/>
      <c r="AE172" s="144"/>
      <c r="AF172" s="129"/>
      <c r="AG172" s="161"/>
      <c r="AH172" s="143"/>
      <c r="AI172" s="144"/>
      <c r="AJ172" s="149"/>
      <c r="AK172" s="150"/>
      <c r="AL172" s="236"/>
      <c r="AM172" s="237"/>
      <c r="AN172" s="236"/>
      <c r="AO172" s="237"/>
      <c r="AP172" s="236" t="s">
        <v>71</v>
      </c>
      <c r="AQ172" s="237">
        <v>45</v>
      </c>
      <c r="AR172" s="233"/>
      <c r="AS172" s="234"/>
      <c r="AT172" s="236"/>
      <c r="AU172" s="271"/>
    </row>
    <row r="173" spans="4:47" ht="20.25" customHeight="1">
      <c r="D173" s="51">
        <v>164</v>
      </c>
      <c r="E173" s="104" t="s">
        <v>249</v>
      </c>
      <c r="F173" s="57" t="s">
        <v>3</v>
      </c>
      <c r="G173" s="40">
        <f t="shared" si="2"/>
        <v>45</v>
      </c>
      <c r="H173" s="149"/>
      <c r="I173" s="150"/>
      <c r="J173" s="134"/>
      <c r="K173" s="135"/>
      <c r="L173" s="129"/>
      <c r="M173" s="161"/>
      <c r="N173" s="143"/>
      <c r="O173" s="144"/>
      <c r="P173" s="129"/>
      <c r="Q173" s="161"/>
      <c r="R173" s="143"/>
      <c r="S173" s="144"/>
      <c r="T173" s="143" t="s">
        <v>71</v>
      </c>
      <c r="U173" s="144">
        <v>45</v>
      </c>
      <c r="V173" s="143"/>
      <c r="W173" s="144"/>
      <c r="X173" s="143"/>
      <c r="Y173" s="144"/>
      <c r="Z173" s="143"/>
      <c r="AA173" s="144"/>
      <c r="AB173" s="143"/>
      <c r="AC173" s="144"/>
      <c r="AD173" s="143"/>
      <c r="AE173" s="144"/>
      <c r="AF173" s="129"/>
      <c r="AG173" s="161"/>
      <c r="AH173" s="143"/>
      <c r="AI173" s="144"/>
      <c r="AJ173" s="149"/>
      <c r="AK173" s="150"/>
      <c r="AL173" s="236"/>
      <c r="AM173" s="237"/>
      <c r="AN173" s="236"/>
      <c r="AO173" s="237"/>
      <c r="AP173" s="236"/>
      <c r="AQ173" s="237"/>
      <c r="AR173" s="233"/>
      <c r="AS173" s="234"/>
      <c r="AT173" s="236"/>
      <c r="AU173" s="271"/>
    </row>
    <row r="174" spans="4:47" ht="20.25" customHeight="1">
      <c r="D174" s="51">
        <v>165</v>
      </c>
      <c r="E174" s="104" t="s">
        <v>618</v>
      </c>
      <c r="F174" s="57" t="s">
        <v>3</v>
      </c>
      <c r="G174" s="40">
        <f t="shared" si="2"/>
        <v>45</v>
      </c>
      <c r="H174" s="149"/>
      <c r="I174" s="150"/>
      <c r="J174" s="134"/>
      <c r="K174" s="135"/>
      <c r="L174" s="129"/>
      <c r="M174" s="161"/>
      <c r="N174" s="143"/>
      <c r="O174" s="144"/>
      <c r="P174" s="129"/>
      <c r="Q174" s="161"/>
      <c r="R174" s="143"/>
      <c r="S174" s="144"/>
      <c r="T174" s="143"/>
      <c r="U174" s="144"/>
      <c r="V174" s="143"/>
      <c r="W174" s="144"/>
      <c r="X174" s="143"/>
      <c r="Y174" s="144"/>
      <c r="Z174" s="143" t="s">
        <v>71</v>
      </c>
      <c r="AA174" s="144">
        <v>45</v>
      </c>
      <c r="AB174" s="143"/>
      <c r="AC174" s="144"/>
      <c r="AD174" s="143"/>
      <c r="AE174" s="144"/>
      <c r="AF174" s="129"/>
      <c r="AG174" s="161"/>
      <c r="AH174" s="143"/>
      <c r="AI174" s="144"/>
      <c r="AJ174" s="149"/>
      <c r="AK174" s="150"/>
      <c r="AL174" s="236"/>
      <c r="AM174" s="237"/>
      <c r="AN174" s="236"/>
      <c r="AO174" s="237"/>
      <c r="AP174" s="236"/>
      <c r="AQ174" s="237"/>
      <c r="AR174" s="233"/>
      <c r="AS174" s="234"/>
      <c r="AT174" s="236"/>
      <c r="AU174" s="271"/>
    </row>
    <row r="175" spans="4:47" ht="20.25" customHeight="1">
      <c r="D175" s="51">
        <v>166</v>
      </c>
      <c r="E175" s="104" t="s">
        <v>619</v>
      </c>
      <c r="F175" s="57" t="s">
        <v>3</v>
      </c>
      <c r="G175" s="40">
        <f t="shared" si="2"/>
        <v>45</v>
      </c>
      <c r="H175" s="149"/>
      <c r="I175" s="150"/>
      <c r="J175" s="134"/>
      <c r="K175" s="135"/>
      <c r="L175" s="129"/>
      <c r="M175" s="161"/>
      <c r="N175" s="143"/>
      <c r="O175" s="144"/>
      <c r="P175" s="129"/>
      <c r="Q175" s="161"/>
      <c r="R175" s="143"/>
      <c r="S175" s="144"/>
      <c r="T175" s="143"/>
      <c r="U175" s="144"/>
      <c r="V175" s="143"/>
      <c r="W175" s="144"/>
      <c r="X175" s="143"/>
      <c r="Y175" s="144"/>
      <c r="Z175" s="143" t="s">
        <v>71</v>
      </c>
      <c r="AA175" s="144">
        <v>45</v>
      </c>
      <c r="AB175" s="143"/>
      <c r="AC175" s="144"/>
      <c r="AD175" s="143"/>
      <c r="AE175" s="144"/>
      <c r="AF175" s="129"/>
      <c r="AG175" s="161"/>
      <c r="AH175" s="143"/>
      <c r="AI175" s="144"/>
      <c r="AJ175" s="149"/>
      <c r="AK175" s="150"/>
      <c r="AL175" s="236"/>
      <c r="AM175" s="237"/>
      <c r="AN175" s="236"/>
      <c r="AO175" s="237"/>
      <c r="AP175" s="236"/>
      <c r="AQ175" s="237"/>
      <c r="AR175" s="233"/>
      <c r="AS175" s="234"/>
      <c r="AT175" s="236"/>
      <c r="AU175" s="271"/>
    </row>
    <row r="176" spans="4:47" ht="20.25" customHeight="1">
      <c r="D176" s="51">
        <v>167</v>
      </c>
      <c r="E176" s="95" t="s">
        <v>562</v>
      </c>
      <c r="F176" s="54" t="s">
        <v>4</v>
      </c>
      <c r="G176" s="40">
        <f t="shared" si="2"/>
        <v>45</v>
      </c>
      <c r="H176" s="149"/>
      <c r="I176" s="150"/>
      <c r="J176" s="134"/>
      <c r="K176" s="135"/>
      <c r="L176" s="129"/>
      <c r="M176" s="161"/>
      <c r="N176" s="143"/>
      <c r="O176" s="144"/>
      <c r="P176" s="129"/>
      <c r="Q176" s="161"/>
      <c r="R176" s="143"/>
      <c r="S176" s="144"/>
      <c r="T176" s="143" t="s">
        <v>71</v>
      </c>
      <c r="U176" s="144">
        <v>45</v>
      </c>
      <c r="V176" s="143"/>
      <c r="W176" s="144"/>
      <c r="X176" s="143"/>
      <c r="Y176" s="144"/>
      <c r="Z176" s="143"/>
      <c r="AA176" s="144"/>
      <c r="AB176" s="143"/>
      <c r="AC176" s="144"/>
      <c r="AD176" s="143"/>
      <c r="AE176" s="144"/>
      <c r="AF176" s="129"/>
      <c r="AG176" s="161"/>
      <c r="AH176" s="143"/>
      <c r="AI176" s="144"/>
      <c r="AJ176" s="149"/>
      <c r="AK176" s="150"/>
      <c r="AL176" s="236"/>
      <c r="AM176" s="237"/>
      <c r="AN176" s="236"/>
      <c r="AO176" s="237"/>
      <c r="AP176" s="236"/>
      <c r="AQ176" s="237"/>
      <c r="AR176" s="233"/>
      <c r="AS176" s="234"/>
      <c r="AT176" s="236"/>
      <c r="AU176" s="271"/>
    </row>
    <row r="177" spans="4:47" ht="20.25" customHeight="1">
      <c r="D177" s="51">
        <v>168</v>
      </c>
      <c r="E177" s="95" t="s">
        <v>563</v>
      </c>
      <c r="F177" s="54" t="s">
        <v>5</v>
      </c>
      <c r="G177" s="40">
        <f t="shared" si="2"/>
        <v>45</v>
      </c>
      <c r="H177" s="149"/>
      <c r="I177" s="150"/>
      <c r="J177" s="134"/>
      <c r="K177" s="135"/>
      <c r="L177" s="129"/>
      <c r="M177" s="161"/>
      <c r="N177" s="143"/>
      <c r="O177" s="144"/>
      <c r="P177" s="129"/>
      <c r="Q177" s="161"/>
      <c r="R177" s="143"/>
      <c r="S177" s="144"/>
      <c r="T177" s="143" t="s">
        <v>71</v>
      </c>
      <c r="U177" s="144">
        <v>45</v>
      </c>
      <c r="V177" s="143"/>
      <c r="W177" s="144"/>
      <c r="X177" s="143"/>
      <c r="Y177" s="144"/>
      <c r="Z177" s="143"/>
      <c r="AA177" s="144"/>
      <c r="AB177" s="143"/>
      <c r="AC177" s="144"/>
      <c r="AD177" s="143"/>
      <c r="AE177" s="144"/>
      <c r="AF177" s="129"/>
      <c r="AG177" s="161"/>
      <c r="AH177" s="143"/>
      <c r="AI177" s="144"/>
      <c r="AJ177" s="149"/>
      <c r="AK177" s="150"/>
      <c r="AL177" s="236"/>
      <c r="AM177" s="237"/>
      <c r="AN177" s="236"/>
      <c r="AO177" s="237"/>
      <c r="AP177" s="236"/>
      <c r="AQ177" s="237"/>
      <c r="AR177" s="233"/>
      <c r="AS177" s="234"/>
      <c r="AT177" s="236"/>
      <c r="AU177" s="271"/>
    </row>
    <row r="178" spans="4:47" ht="20.25" customHeight="1">
      <c r="D178" s="51">
        <v>169</v>
      </c>
      <c r="E178" s="95" t="s">
        <v>564</v>
      </c>
      <c r="F178" s="54" t="s">
        <v>5</v>
      </c>
      <c r="G178" s="40">
        <f t="shared" si="2"/>
        <v>45</v>
      </c>
      <c r="H178" s="149"/>
      <c r="I178" s="150"/>
      <c r="J178" s="134"/>
      <c r="K178" s="135"/>
      <c r="L178" s="129"/>
      <c r="M178" s="161"/>
      <c r="N178" s="143"/>
      <c r="O178" s="144"/>
      <c r="P178" s="129"/>
      <c r="Q178" s="161"/>
      <c r="R178" s="143"/>
      <c r="S178" s="144"/>
      <c r="T178" s="143" t="s">
        <v>71</v>
      </c>
      <c r="U178" s="144">
        <v>45</v>
      </c>
      <c r="V178" s="143"/>
      <c r="W178" s="144"/>
      <c r="X178" s="143"/>
      <c r="Y178" s="144"/>
      <c r="Z178" s="143"/>
      <c r="AA178" s="144"/>
      <c r="AB178" s="143"/>
      <c r="AC178" s="144"/>
      <c r="AD178" s="143"/>
      <c r="AE178" s="144"/>
      <c r="AF178" s="129"/>
      <c r="AG178" s="161"/>
      <c r="AH178" s="143"/>
      <c r="AI178" s="144"/>
      <c r="AJ178" s="149"/>
      <c r="AK178" s="150"/>
      <c r="AL178" s="236"/>
      <c r="AM178" s="237"/>
      <c r="AN178" s="236"/>
      <c r="AO178" s="237"/>
      <c r="AP178" s="236"/>
      <c r="AQ178" s="237"/>
      <c r="AR178" s="233"/>
      <c r="AS178" s="234"/>
      <c r="AT178" s="236"/>
      <c r="AU178" s="271"/>
    </row>
    <row r="179" spans="4:47" ht="20.25" customHeight="1">
      <c r="D179" s="51">
        <v>170</v>
      </c>
      <c r="E179" s="104" t="s">
        <v>59</v>
      </c>
      <c r="F179" s="57" t="s">
        <v>7</v>
      </c>
      <c r="G179" s="40">
        <f t="shared" si="2"/>
        <v>45</v>
      </c>
      <c r="H179" s="149"/>
      <c r="I179" s="150"/>
      <c r="J179" s="134"/>
      <c r="K179" s="135"/>
      <c r="L179" s="129"/>
      <c r="M179" s="161"/>
      <c r="N179" s="143"/>
      <c r="O179" s="144"/>
      <c r="P179" s="129"/>
      <c r="Q179" s="161"/>
      <c r="R179" s="143"/>
      <c r="S179" s="144"/>
      <c r="T179" s="143"/>
      <c r="U179" s="144"/>
      <c r="V179" s="143"/>
      <c r="W179" s="144"/>
      <c r="X179" s="143"/>
      <c r="Y179" s="144"/>
      <c r="Z179" s="143"/>
      <c r="AA179" s="144"/>
      <c r="AB179" s="143"/>
      <c r="AC179" s="144"/>
      <c r="AD179" s="143" t="s">
        <v>71</v>
      </c>
      <c r="AE179" s="144">
        <v>45</v>
      </c>
      <c r="AF179" s="129"/>
      <c r="AG179" s="161"/>
      <c r="AH179" s="143"/>
      <c r="AI179" s="144"/>
      <c r="AJ179" s="149"/>
      <c r="AK179" s="150"/>
      <c r="AL179" s="236"/>
      <c r="AM179" s="237"/>
      <c r="AN179" s="236"/>
      <c r="AO179" s="237"/>
      <c r="AP179" s="236"/>
      <c r="AQ179" s="237"/>
      <c r="AR179" s="233"/>
      <c r="AS179" s="234"/>
      <c r="AT179" s="236"/>
      <c r="AU179" s="271"/>
    </row>
    <row r="180" spans="4:47" ht="20.25" customHeight="1">
      <c r="D180" s="51">
        <v>171</v>
      </c>
      <c r="E180" s="95" t="s">
        <v>200</v>
      </c>
      <c r="F180" s="54" t="s">
        <v>9</v>
      </c>
      <c r="G180" s="40">
        <f t="shared" si="2"/>
        <v>45</v>
      </c>
      <c r="H180" s="149"/>
      <c r="I180" s="150"/>
      <c r="J180" s="134"/>
      <c r="K180" s="135"/>
      <c r="L180" s="129"/>
      <c r="M180" s="161"/>
      <c r="N180" s="143"/>
      <c r="O180" s="144"/>
      <c r="P180" s="129"/>
      <c r="Q180" s="161"/>
      <c r="R180" s="143"/>
      <c r="S180" s="144"/>
      <c r="T180" s="143"/>
      <c r="U180" s="144"/>
      <c r="V180" s="143"/>
      <c r="W180" s="144"/>
      <c r="X180" s="143"/>
      <c r="Y180" s="144"/>
      <c r="Z180" s="143"/>
      <c r="AA180" s="144"/>
      <c r="AB180" s="143" t="s">
        <v>71</v>
      </c>
      <c r="AC180" s="144">
        <v>45</v>
      </c>
      <c r="AD180" s="143"/>
      <c r="AE180" s="144"/>
      <c r="AF180" s="129"/>
      <c r="AG180" s="161"/>
      <c r="AH180" s="143"/>
      <c r="AI180" s="144"/>
      <c r="AJ180" s="149"/>
      <c r="AK180" s="150"/>
      <c r="AL180" s="236"/>
      <c r="AM180" s="237"/>
      <c r="AN180" s="236"/>
      <c r="AO180" s="237"/>
      <c r="AP180" s="236"/>
      <c r="AQ180" s="237"/>
      <c r="AR180" s="233"/>
      <c r="AS180" s="234"/>
      <c r="AT180" s="236"/>
      <c r="AU180" s="271"/>
    </row>
    <row r="181" spans="4:47" ht="20.25" customHeight="1">
      <c r="D181" s="51">
        <v>172</v>
      </c>
      <c r="E181" s="95" t="s">
        <v>625</v>
      </c>
      <c r="F181" s="54" t="s">
        <v>9</v>
      </c>
      <c r="G181" s="40">
        <f t="shared" si="2"/>
        <v>45</v>
      </c>
      <c r="H181" s="149"/>
      <c r="I181" s="150"/>
      <c r="J181" s="134"/>
      <c r="K181" s="135"/>
      <c r="L181" s="129"/>
      <c r="M181" s="161"/>
      <c r="N181" s="143"/>
      <c r="O181" s="144"/>
      <c r="P181" s="129"/>
      <c r="Q181" s="161"/>
      <c r="R181" s="143"/>
      <c r="S181" s="144"/>
      <c r="T181" s="143"/>
      <c r="U181" s="144"/>
      <c r="V181" s="143"/>
      <c r="W181" s="144"/>
      <c r="X181" s="143"/>
      <c r="Y181" s="144"/>
      <c r="Z181" s="143"/>
      <c r="AA181" s="144"/>
      <c r="AB181" s="143" t="s">
        <v>71</v>
      </c>
      <c r="AC181" s="144">
        <v>45</v>
      </c>
      <c r="AD181" s="143"/>
      <c r="AE181" s="144"/>
      <c r="AF181" s="129"/>
      <c r="AG181" s="161"/>
      <c r="AH181" s="143"/>
      <c r="AI181" s="144"/>
      <c r="AJ181" s="149"/>
      <c r="AK181" s="150"/>
      <c r="AL181" s="236"/>
      <c r="AM181" s="237"/>
      <c r="AN181" s="236"/>
      <c r="AO181" s="237"/>
      <c r="AP181" s="236"/>
      <c r="AQ181" s="237"/>
      <c r="AR181" s="233"/>
      <c r="AS181" s="234"/>
      <c r="AT181" s="236"/>
      <c r="AU181" s="271"/>
    </row>
    <row r="182" spans="4:47" ht="20.25" customHeight="1">
      <c r="D182" s="51">
        <v>173</v>
      </c>
      <c r="E182" s="104" t="s">
        <v>622</v>
      </c>
      <c r="F182" s="54" t="s">
        <v>6</v>
      </c>
      <c r="G182" s="40">
        <f t="shared" si="2"/>
        <v>45</v>
      </c>
      <c r="H182" s="149"/>
      <c r="I182" s="150"/>
      <c r="J182" s="134"/>
      <c r="K182" s="135"/>
      <c r="L182" s="129"/>
      <c r="M182" s="161"/>
      <c r="N182" s="143"/>
      <c r="O182" s="144"/>
      <c r="P182" s="129"/>
      <c r="Q182" s="161"/>
      <c r="R182" s="143"/>
      <c r="S182" s="144"/>
      <c r="T182" s="143"/>
      <c r="U182" s="144"/>
      <c r="V182" s="143"/>
      <c r="W182" s="144"/>
      <c r="X182" s="143"/>
      <c r="Y182" s="144"/>
      <c r="Z182" s="143"/>
      <c r="AA182" s="144"/>
      <c r="AB182" s="143" t="s">
        <v>71</v>
      </c>
      <c r="AC182" s="144">
        <v>45</v>
      </c>
      <c r="AD182" s="143"/>
      <c r="AE182" s="144"/>
      <c r="AF182" s="129"/>
      <c r="AG182" s="161"/>
      <c r="AH182" s="143"/>
      <c r="AI182" s="144"/>
      <c r="AJ182" s="149"/>
      <c r="AK182" s="150"/>
      <c r="AL182" s="236"/>
      <c r="AM182" s="237"/>
      <c r="AN182" s="236"/>
      <c r="AO182" s="237"/>
      <c r="AP182" s="236"/>
      <c r="AQ182" s="237"/>
      <c r="AR182" s="233"/>
      <c r="AS182" s="234"/>
      <c r="AT182" s="236"/>
      <c r="AU182" s="271"/>
    </row>
    <row r="183" spans="4:47" ht="20.25" customHeight="1">
      <c r="D183" s="51">
        <v>174</v>
      </c>
      <c r="E183" s="95" t="s">
        <v>257</v>
      </c>
      <c r="F183" s="54" t="s">
        <v>9</v>
      </c>
      <c r="G183" s="40">
        <f t="shared" si="2"/>
        <v>45</v>
      </c>
      <c r="H183" s="149"/>
      <c r="I183" s="150"/>
      <c r="J183" s="134"/>
      <c r="K183" s="135"/>
      <c r="L183" s="129"/>
      <c r="M183" s="161"/>
      <c r="N183" s="143"/>
      <c r="O183" s="144"/>
      <c r="P183" s="129"/>
      <c r="Q183" s="161"/>
      <c r="R183" s="143"/>
      <c r="S183" s="144"/>
      <c r="T183" s="143"/>
      <c r="U183" s="144"/>
      <c r="V183" s="143"/>
      <c r="W183" s="144"/>
      <c r="X183" s="143"/>
      <c r="Y183" s="144"/>
      <c r="Z183" s="143"/>
      <c r="AA183" s="144"/>
      <c r="AB183" s="143" t="s">
        <v>71</v>
      </c>
      <c r="AC183" s="144">
        <v>45</v>
      </c>
      <c r="AD183" s="143"/>
      <c r="AE183" s="144"/>
      <c r="AF183" s="129"/>
      <c r="AG183" s="161"/>
      <c r="AH183" s="143"/>
      <c r="AI183" s="144"/>
      <c r="AJ183" s="149"/>
      <c r="AK183" s="150"/>
      <c r="AL183" s="236"/>
      <c r="AM183" s="237"/>
      <c r="AN183" s="236"/>
      <c r="AO183" s="237"/>
      <c r="AP183" s="236"/>
      <c r="AQ183" s="237"/>
      <c r="AR183" s="233"/>
      <c r="AS183" s="234"/>
      <c r="AT183" s="236"/>
      <c r="AU183" s="271"/>
    </row>
    <row r="184" spans="4:47" ht="20.25" customHeight="1">
      <c r="D184" s="51">
        <v>175</v>
      </c>
      <c r="E184" s="104" t="s">
        <v>276</v>
      </c>
      <c r="F184" s="54" t="s">
        <v>9</v>
      </c>
      <c r="G184" s="40">
        <f t="shared" si="2"/>
        <v>45</v>
      </c>
      <c r="H184" s="149"/>
      <c r="I184" s="150"/>
      <c r="J184" s="134"/>
      <c r="K184" s="135"/>
      <c r="L184" s="129"/>
      <c r="M184" s="161"/>
      <c r="N184" s="143"/>
      <c r="O184" s="144"/>
      <c r="P184" s="129"/>
      <c r="Q184" s="161"/>
      <c r="R184" s="143"/>
      <c r="S184" s="144"/>
      <c r="T184" s="143"/>
      <c r="U184" s="144"/>
      <c r="V184" s="143"/>
      <c r="W184" s="144"/>
      <c r="X184" s="143"/>
      <c r="Y184" s="144"/>
      <c r="Z184" s="143"/>
      <c r="AA184" s="144"/>
      <c r="AB184" s="143" t="s">
        <v>71</v>
      </c>
      <c r="AC184" s="144">
        <v>45</v>
      </c>
      <c r="AD184" s="143"/>
      <c r="AE184" s="144"/>
      <c r="AF184" s="129"/>
      <c r="AG184" s="161"/>
      <c r="AH184" s="143"/>
      <c r="AI184" s="144"/>
      <c r="AJ184" s="149"/>
      <c r="AK184" s="150"/>
      <c r="AL184" s="236"/>
      <c r="AM184" s="237"/>
      <c r="AN184" s="236"/>
      <c r="AO184" s="237"/>
      <c r="AP184" s="236"/>
      <c r="AQ184" s="237"/>
      <c r="AR184" s="233"/>
      <c r="AS184" s="234"/>
      <c r="AT184" s="236"/>
      <c r="AU184" s="271"/>
    </row>
    <row r="185" spans="4:47" ht="20.25" customHeight="1">
      <c r="D185" s="51">
        <v>176</v>
      </c>
      <c r="E185" s="95" t="s">
        <v>626</v>
      </c>
      <c r="F185" s="54" t="s">
        <v>9</v>
      </c>
      <c r="G185" s="40">
        <f t="shared" si="2"/>
        <v>45</v>
      </c>
      <c r="H185" s="149"/>
      <c r="I185" s="150"/>
      <c r="J185" s="134"/>
      <c r="K185" s="135"/>
      <c r="L185" s="129"/>
      <c r="M185" s="161"/>
      <c r="N185" s="143"/>
      <c r="O185" s="144"/>
      <c r="P185" s="129"/>
      <c r="Q185" s="161"/>
      <c r="R185" s="143"/>
      <c r="S185" s="144"/>
      <c r="T185" s="143"/>
      <c r="U185" s="144"/>
      <c r="V185" s="143"/>
      <c r="W185" s="144"/>
      <c r="X185" s="143"/>
      <c r="Y185" s="144"/>
      <c r="Z185" s="143"/>
      <c r="AA185" s="144"/>
      <c r="AB185" s="143" t="s">
        <v>71</v>
      </c>
      <c r="AC185" s="144">
        <v>45</v>
      </c>
      <c r="AD185" s="143"/>
      <c r="AE185" s="144"/>
      <c r="AF185" s="129"/>
      <c r="AG185" s="161"/>
      <c r="AH185" s="143"/>
      <c r="AI185" s="144"/>
      <c r="AJ185" s="149"/>
      <c r="AK185" s="150"/>
      <c r="AL185" s="236"/>
      <c r="AM185" s="237"/>
      <c r="AN185" s="236"/>
      <c r="AO185" s="237"/>
      <c r="AP185" s="236"/>
      <c r="AQ185" s="237"/>
      <c r="AR185" s="233"/>
      <c r="AS185" s="234"/>
      <c r="AT185" s="236"/>
      <c r="AU185" s="271"/>
    </row>
    <row r="186" spans="4:47" ht="20.25" customHeight="1">
      <c r="D186" s="51">
        <v>177</v>
      </c>
      <c r="E186" s="95" t="s">
        <v>627</v>
      </c>
      <c r="F186" s="54" t="s">
        <v>9</v>
      </c>
      <c r="G186" s="40">
        <f t="shared" si="2"/>
        <v>45</v>
      </c>
      <c r="H186" s="149"/>
      <c r="I186" s="150"/>
      <c r="J186" s="134"/>
      <c r="K186" s="135"/>
      <c r="L186" s="129"/>
      <c r="M186" s="161"/>
      <c r="N186" s="143"/>
      <c r="O186" s="144"/>
      <c r="P186" s="129"/>
      <c r="Q186" s="161"/>
      <c r="R186" s="143"/>
      <c r="S186" s="144"/>
      <c r="T186" s="143"/>
      <c r="U186" s="144"/>
      <c r="V186" s="143"/>
      <c r="W186" s="144"/>
      <c r="X186" s="143"/>
      <c r="Y186" s="144"/>
      <c r="Z186" s="143"/>
      <c r="AA186" s="144"/>
      <c r="AB186" s="143" t="s">
        <v>71</v>
      </c>
      <c r="AC186" s="144">
        <v>45</v>
      </c>
      <c r="AD186" s="143"/>
      <c r="AE186" s="144"/>
      <c r="AF186" s="129"/>
      <c r="AG186" s="161"/>
      <c r="AH186" s="143"/>
      <c r="AI186" s="144"/>
      <c r="AJ186" s="149"/>
      <c r="AK186" s="150"/>
      <c r="AL186" s="236"/>
      <c r="AM186" s="237"/>
      <c r="AN186" s="236"/>
      <c r="AO186" s="237"/>
      <c r="AP186" s="236"/>
      <c r="AQ186" s="237"/>
      <c r="AR186" s="233"/>
      <c r="AS186" s="234"/>
      <c r="AT186" s="236"/>
      <c r="AU186" s="271"/>
    </row>
    <row r="187" spans="4:47" ht="20.25" customHeight="1">
      <c r="D187" s="51">
        <v>178</v>
      </c>
      <c r="E187" s="95" t="s">
        <v>408</v>
      </c>
      <c r="F187" s="54" t="s">
        <v>4</v>
      </c>
      <c r="G187" s="40">
        <f t="shared" si="2"/>
        <v>45</v>
      </c>
      <c r="H187" s="149"/>
      <c r="I187" s="150"/>
      <c r="J187" s="134" t="s">
        <v>25</v>
      </c>
      <c r="K187" s="135">
        <v>45</v>
      </c>
      <c r="L187" s="129"/>
      <c r="M187" s="161"/>
      <c r="N187" s="143"/>
      <c r="O187" s="144"/>
      <c r="P187" s="129"/>
      <c r="Q187" s="161"/>
      <c r="R187" s="143"/>
      <c r="S187" s="144"/>
      <c r="T187" s="143"/>
      <c r="U187" s="144"/>
      <c r="V187" s="143"/>
      <c r="W187" s="144"/>
      <c r="X187" s="143"/>
      <c r="Y187" s="144"/>
      <c r="Z187" s="143"/>
      <c r="AA187" s="144"/>
      <c r="AB187" s="143"/>
      <c r="AC187" s="144"/>
      <c r="AD187" s="143"/>
      <c r="AE187" s="144"/>
      <c r="AF187" s="129"/>
      <c r="AG187" s="161"/>
      <c r="AH187" s="143"/>
      <c r="AI187" s="144"/>
      <c r="AJ187" s="149"/>
      <c r="AK187" s="150"/>
      <c r="AL187" s="236"/>
      <c r="AM187" s="237"/>
      <c r="AN187" s="236"/>
      <c r="AO187" s="237"/>
      <c r="AP187" s="236"/>
      <c r="AQ187" s="237"/>
      <c r="AR187" s="233"/>
      <c r="AS187" s="234"/>
      <c r="AT187" s="236"/>
      <c r="AU187" s="271"/>
    </row>
    <row r="188" spans="4:47" ht="20.25" customHeight="1">
      <c r="D188" s="51">
        <v>179</v>
      </c>
      <c r="E188" s="95" t="s">
        <v>215</v>
      </c>
      <c r="F188" s="54" t="s">
        <v>76</v>
      </c>
      <c r="G188" s="40">
        <f t="shared" si="2"/>
        <v>45</v>
      </c>
      <c r="H188" s="149" t="s">
        <v>25</v>
      </c>
      <c r="I188" s="150">
        <v>45</v>
      </c>
      <c r="J188" s="134"/>
      <c r="K188" s="135"/>
      <c r="L188" s="129"/>
      <c r="M188" s="161"/>
      <c r="N188" s="143"/>
      <c r="O188" s="144"/>
      <c r="P188" s="129"/>
      <c r="Q188" s="161"/>
      <c r="R188" s="143"/>
      <c r="S188" s="144"/>
      <c r="T188" s="143"/>
      <c r="U188" s="144"/>
      <c r="V188" s="143"/>
      <c r="W188" s="144"/>
      <c r="X188" s="143"/>
      <c r="Y188" s="144"/>
      <c r="Z188" s="143"/>
      <c r="AA188" s="144"/>
      <c r="AB188" s="143"/>
      <c r="AC188" s="144"/>
      <c r="AD188" s="143"/>
      <c r="AE188" s="144"/>
      <c r="AF188" s="129"/>
      <c r="AG188" s="161"/>
      <c r="AH188" s="143"/>
      <c r="AI188" s="144"/>
      <c r="AJ188" s="149"/>
      <c r="AK188" s="150"/>
      <c r="AL188" s="236"/>
      <c r="AM188" s="237"/>
      <c r="AN188" s="236"/>
      <c r="AO188" s="237"/>
      <c r="AP188" s="236"/>
      <c r="AQ188" s="237"/>
      <c r="AR188" s="233"/>
      <c r="AS188" s="234"/>
      <c r="AT188" s="236"/>
      <c r="AU188" s="271"/>
    </row>
    <row r="189" spans="4:47" ht="20.25" customHeight="1">
      <c r="D189" s="51">
        <v>180</v>
      </c>
      <c r="E189" s="95" t="s">
        <v>487</v>
      </c>
      <c r="F189" s="54" t="s">
        <v>4</v>
      </c>
      <c r="G189" s="40">
        <f t="shared" si="2"/>
        <v>40</v>
      </c>
      <c r="H189" s="149"/>
      <c r="I189" s="150"/>
      <c r="J189" s="134"/>
      <c r="K189" s="135"/>
      <c r="L189" s="129"/>
      <c r="M189" s="161"/>
      <c r="N189" s="143"/>
      <c r="O189" s="144"/>
      <c r="P189" s="129" t="s">
        <v>69</v>
      </c>
      <c r="Q189" s="161">
        <v>40</v>
      </c>
      <c r="R189" s="143"/>
      <c r="S189" s="144"/>
      <c r="T189" s="143"/>
      <c r="U189" s="144"/>
      <c r="V189" s="143"/>
      <c r="W189" s="144"/>
      <c r="X189" s="143"/>
      <c r="Y189" s="144"/>
      <c r="Z189" s="143"/>
      <c r="AA189" s="144"/>
      <c r="AB189" s="143"/>
      <c r="AC189" s="144"/>
      <c r="AD189" s="143"/>
      <c r="AE189" s="144"/>
      <c r="AF189" s="129"/>
      <c r="AG189" s="161"/>
      <c r="AH189" s="143"/>
      <c r="AI189" s="144"/>
      <c r="AJ189" s="149"/>
      <c r="AK189" s="150"/>
      <c r="AL189" s="236"/>
      <c r="AM189" s="237"/>
      <c r="AN189" s="236"/>
      <c r="AO189" s="237"/>
      <c r="AP189" s="236"/>
      <c r="AQ189" s="237"/>
      <c r="AR189" s="233"/>
      <c r="AS189" s="234"/>
      <c r="AT189" s="236"/>
      <c r="AU189" s="271"/>
    </row>
    <row r="190" spans="4:47" ht="20.25" customHeight="1">
      <c r="D190" s="51">
        <v>181</v>
      </c>
      <c r="E190" s="95" t="s">
        <v>183</v>
      </c>
      <c r="F190" s="54" t="s">
        <v>3</v>
      </c>
      <c r="G190" s="40">
        <f t="shared" si="2"/>
        <v>40</v>
      </c>
      <c r="H190" s="149"/>
      <c r="I190" s="150"/>
      <c r="J190" s="134"/>
      <c r="K190" s="135"/>
      <c r="L190" s="129"/>
      <c r="M190" s="161"/>
      <c r="N190" s="143"/>
      <c r="O190" s="144"/>
      <c r="P190" s="129"/>
      <c r="Q190" s="161"/>
      <c r="R190" s="143"/>
      <c r="S190" s="144"/>
      <c r="T190" s="143"/>
      <c r="U190" s="144"/>
      <c r="V190" s="143"/>
      <c r="W190" s="144"/>
      <c r="X190" s="143"/>
      <c r="Y190" s="144"/>
      <c r="Z190" s="143"/>
      <c r="AA190" s="144"/>
      <c r="AB190" s="143"/>
      <c r="AC190" s="144"/>
      <c r="AD190" s="143"/>
      <c r="AE190" s="144"/>
      <c r="AF190" s="129" t="s">
        <v>25</v>
      </c>
      <c r="AG190" s="161">
        <v>40</v>
      </c>
      <c r="AH190" s="143"/>
      <c r="AI190" s="144"/>
      <c r="AJ190" s="149"/>
      <c r="AK190" s="150"/>
      <c r="AL190" s="236"/>
      <c r="AM190" s="237"/>
      <c r="AN190" s="236"/>
      <c r="AO190" s="237"/>
      <c r="AP190" s="236"/>
      <c r="AQ190" s="237"/>
      <c r="AR190" s="233"/>
      <c r="AS190" s="234"/>
      <c r="AT190" s="236"/>
      <c r="AU190" s="271"/>
    </row>
    <row r="191" spans="4:47" ht="20.25" customHeight="1">
      <c r="D191" s="51">
        <v>182</v>
      </c>
      <c r="E191" s="95" t="s">
        <v>815</v>
      </c>
      <c r="F191" s="54" t="s">
        <v>162</v>
      </c>
      <c r="G191" s="40">
        <f t="shared" si="2"/>
        <v>35</v>
      </c>
      <c r="H191" s="149"/>
      <c r="I191" s="150"/>
      <c r="J191" s="134"/>
      <c r="K191" s="135"/>
      <c r="L191" s="129"/>
      <c r="M191" s="161"/>
      <c r="N191" s="143"/>
      <c r="O191" s="144"/>
      <c r="P191" s="129"/>
      <c r="Q191" s="161"/>
      <c r="R191" s="143"/>
      <c r="S191" s="144"/>
      <c r="T191" s="143"/>
      <c r="U191" s="144"/>
      <c r="V191" s="143"/>
      <c r="W191" s="144"/>
      <c r="X191" s="143"/>
      <c r="Y191" s="144"/>
      <c r="Z191" s="143"/>
      <c r="AA191" s="144"/>
      <c r="AB191" s="143"/>
      <c r="AC191" s="144"/>
      <c r="AD191" s="143"/>
      <c r="AE191" s="144"/>
      <c r="AF191" s="129"/>
      <c r="AG191" s="161"/>
      <c r="AH191" s="143"/>
      <c r="AI191" s="144"/>
      <c r="AJ191" s="149"/>
      <c r="AK191" s="150"/>
      <c r="AL191" s="236"/>
      <c r="AM191" s="237"/>
      <c r="AN191" s="236"/>
      <c r="AO191" s="237"/>
      <c r="AP191" s="236" t="s">
        <v>67</v>
      </c>
      <c r="AQ191" s="237">
        <v>35</v>
      </c>
      <c r="AR191" s="233"/>
      <c r="AS191" s="234"/>
      <c r="AT191" s="236"/>
      <c r="AU191" s="271"/>
    </row>
    <row r="192" spans="4:47" ht="20.25" customHeight="1">
      <c r="D192" s="51">
        <v>183</v>
      </c>
      <c r="E192" s="95" t="s">
        <v>816</v>
      </c>
      <c r="F192" s="54" t="s">
        <v>300</v>
      </c>
      <c r="G192" s="40">
        <f t="shared" si="2"/>
        <v>35</v>
      </c>
      <c r="H192" s="149"/>
      <c r="I192" s="150"/>
      <c r="J192" s="134"/>
      <c r="K192" s="135"/>
      <c r="L192" s="129"/>
      <c r="M192" s="161"/>
      <c r="N192" s="143"/>
      <c r="O192" s="144"/>
      <c r="P192" s="129"/>
      <c r="Q192" s="161"/>
      <c r="R192" s="143"/>
      <c r="S192" s="144"/>
      <c r="T192" s="143"/>
      <c r="U192" s="144"/>
      <c r="V192" s="143"/>
      <c r="W192" s="144"/>
      <c r="X192" s="143"/>
      <c r="Y192" s="144"/>
      <c r="Z192" s="143"/>
      <c r="AA192" s="144"/>
      <c r="AB192" s="143"/>
      <c r="AC192" s="144"/>
      <c r="AD192" s="143"/>
      <c r="AE192" s="144"/>
      <c r="AF192" s="129"/>
      <c r="AG192" s="161"/>
      <c r="AH192" s="143"/>
      <c r="AI192" s="144"/>
      <c r="AJ192" s="149"/>
      <c r="AK192" s="150"/>
      <c r="AL192" s="236"/>
      <c r="AM192" s="237"/>
      <c r="AN192" s="236"/>
      <c r="AO192" s="237"/>
      <c r="AP192" s="236" t="s">
        <v>67</v>
      </c>
      <c r="AQ192" s="237">
        <v>35</v>
      </c>
      <c r="AR192" s="233"/>
      <c r="AS192" s="234"/>
      <c r="AT192" s="236"/>
      <c r="AU192" s="271"/>
    </row>
    <row r="193" spans="4:47" ht="20.25" customHeight="1">
      <c r="D193" s="51">
        <v>184</v>
      </c>
      <c r="E193" s="95" t="s">
        <v>744</v>
      </c>
      <c r="F193" s="54" t="s">
        <v>7</v>
      </c>
      <c r="G193" s="40">
        <f t="shared" si="2"/>
        <v>35</v>
      </c>
      <c r="H193" s="149"/>
      <c r="I193" s="150"/>
      <c r="J193" s="134"/>
      <c r="K193" s="135"/>
      <c r="L193" s="129"/>
      <c r="M193" s="161"/>
      <c r="N193" s="143"/>
      <c r="O193" s="144"/>
      <c r="P193" s="129"/>
      <c r="Q193" s="161"/>
      <c r="R193" s="143"/>
      <c r="S193" s="144"/>
      <c r="T193" s="143"/>
      <c r="U193" s="144"/>
      <c r="V193" s="143"/>
      <c r="W193" s="144"/>
      <c r="X193" s="143"/>
      <c r="Y193" s="144"/>
      <c r="Z193" s="143"/>
      <c r="AA193" s="144"/>
      <c r="AB193" s="143"/>
      <c r="AC193" s="144"/>
      <c r="AD193" s="143"/>
      <c r="AE193" s="144"/>
      <c r="AF193" s="129"/>
      <c r="AG193" s="161"/>
      <c r="AH193" s="143"/>
      <c r="AI193" s="144"/>
      <c r="AJ193" s="149"/>
      <c r="AK193" s="150"/>
      <c r="AL193" s="236" t="s">
        <v>38</v>
      </c>
      <c r="AM193" s="237">
        <v>35</v>
      </c>
      <c r="AN193" s="236"/>
      <c r="AO193" s="237"/>
      <c r="AP193" s="236"/>
      <c r="AQ193" s="237"/>
      <c r="AR193" s="233"/>
      <c r="AS193" s="234"/>
      <c r="AT193" s="236"/>
      <c r="AU193" s="271"/>
    </row>
    <row r="194" spans="4:47" ht="20.25" customHeight="1">
      <c r="D194" s="51">
        <v>185</v>
      </c>
      <c r="E194" s="95" t="s">
        <v>729</v>
      </c>
      <c r="F194" s="54" t="s">
        <v>7</v>
      </c>
      <c r="G194" s="40">
        <f t="shared" si="2"/>
        <v>35</v>
      </c>
      <c r="H194" s="149"/>
      <c r="I194" s="150"/>
      <c r="J194" s="134"/>
      <c r="K194" s="135"/>
      <c r="L194" s="129"/>
      <c r="M194" s="161"/>
      <c r="N194" s="143"/>
      <c r="O194" s="144"/>
      <c r="P194" s="129"/>
      <c r="Q194" s="161"/>
      <c r="R194" s="143"/>
      <c r="S194" s="144"/>
      <c r="T194" s="143"/>
      <c r="U194" s="144"/>
      <c r="V194" s="143"/>
      <c r="W194" s="144"/>
      <c r="X194" s="143"/>
      <c r="Y194" s="144"/>
      <c r="Z194" s="143"/>
      <c r="AA194" s="144"/>
      <c r="AB194" s="143"/>
      <c r="AC194" s="144"/>
      <c r="AD194" s="143"/>
      <c r="AE194" s="144"/>
      <c r="AF194" s="129"/>
      <c r="AG194" s="161"/>
      <c r="AH194" s="143"/>
      <c r="AI194" s="144"/>
      <c r="AJ194" s="149"/>
      <c r="AK194" s="150"/>
      <c r="AL194" s="236" t="s">
        <v>38</v>
      </c>
      <c r="AM194" s="237">
        <v>35</v>
      </c>
      <c r="AN194" s="236"/>
      <c r="AO194" s="237"/>
      <c r="AP194" s="236"/>
      <c r="AQ194" s="237"/>
      <c r="AR194" s="233"/>
      <c r="AS194" s="234"/>
      <c r="AT194" s="236"/>
      <c r="AU194" s="271"/>
    </row>
    <row r="195" spans="4:47" ht="20.25" customHeight="1">
      <c r="D195" s="51">
        <v>186</v>
      </c>
      <c r="E195" s="95" t="s">
        <v>745</v>
      </c>
      <c r="F195" s="54" t="s">
        <v>7</v>
      </c>
      <c r="G195" s="40">
        <f t="shared" si="2"/>
        <v>35</v>
      </c>
      <c r="H195" s="149"/>
      <c r="I195" s="150"/>
      <c r="J195" s="134"/>
      <c r="K195" s="135"/>
      <c r="L195" s="129"/>
      <c r="M195" s="161"/>
      <c r="N195" s="143"/>
      <c r="O195" s="144"/>
      <c r="P195" s="129"/>
      <c r="Q195" s="161"/>
      <c r="R195" s="143"/>
      <c r="S195" s="144"/>
      <c r="T195" s="143"/>
      <c r="U195" s="144"/>
      <c r="V195" s="143"/>
      <c r="W195" s="144"/>
      <c r="X195" s="143"/>
      <c r="Y195" s="144"/>
      <c r="Z195" s="143"/>
      <c r="AA195" s="144"/>
      <c r="AB195" s="143"/>
      <c r="AC195" s="144"/>
      <c r="AD195" s="143"/>
      <c r="AE195" s="144"/>
      <c r="AF195" s="129"/>
      <c r="AG195" s="161"/>
      <c r="AH195" s="143"/>
      <c r="AI195" s="144"/>
      <c r="AJ195" s="149"/>
      <c r="AK195" s="150"/>
      <c r="AL195" s="236" t="s">
        <v>38</v>
      </c>
      <c r="AM195" s="237">
        <v>35</v>
      </c>
      <c r="AN195" s="236"/>
      <c r="AO195" s="237"/>
      <c r="AP195" s="236"/>
      <c r="AQ195" s="237"/>
      <c r="AR195" s="233"/>
      <c r="AS195" s="234"/>
      <c r="AT195" s="236"/>
      <c r="AU195" s="271"/>
    </row>
    <row r="196" spans="4:47" ht="20.25" customHeight="1">
      <c r="D196" s="51">
        <v>187</v>
      </c>
      <c r="E196" s="95" t="s">
        <v>328</v>
      </c>
      <c r="F196" s="54" t="s">
        <v>7</v>
      </c>
      <c r="G196" s="40">
        <f t="shared" si="2"/>
        <v>35</v>
      </c>
      <c r="H196" s="149"/>
      <c r="I196" s="150"/>
      <c r="J196" s="134"/>
      <c r="K196" s="135"/>
      <c r="L196" s="129"/>
      <c r="M196" s="161"/>
      <c r="N196" s="143"/>
      <c r="O196" s="144"/>
      <c r="P196" s="129"/>
      <c r="Q196" s="161"/>
      <c r="R196" s="143"/>
      <c r="S196" s="144"/>
      <c r="T196" s="143"/>
      <c r="U196" s="144"/>
      <c r="V196" s="143"/>
      <c r="W196" s="144"/>
      <c r="X196" s="143"/>
      <c r="Y196" s="144"/>
      <c r="Z196" s="143"/>
      <c r="AA196" s="144"/>
      <c r="AB196" s="143"/>
      <c r="AC196" s="144"/>
      <c r="AD196" s="143"/>
      <c r="AE196" s="144"/>
      <c r="AF196" s="129"/>
      <c r="AG196" s="161"/>
      <c r="AH196" s="143"/>
      <c r="AI196" s="144"/>
      <c r="AJ196" s="149"/>
      <c r="AK196" s="150"/>
      <c r="AL196" s="236" t="s">
        <v>38</v>
      </c>
      <c r="AM196" s="237">
        <v>35</v>
      </c>
      <c r="AN196" s="236"/>
      <c r="AO196" s="237"/>
      <c r="AP196" s="236"/>
      <c r="AQ196" s="237"/>
      <c r="AR196" s="233"/>
      <c r="AS196" s="234"/>
      <c r="AT196" s="236"/>
      <c r="AU196" s="271"/>
    </row>
    <row r="197" spans="4:47" ht="20.25" customHeight="1">
      <c r="D197" s="51">
        <v>188</v>
      </c>
      <c r="E197" s="95" t="s">
        <v>529</v>
      </c>
      <c r="F197" s="54" t="s">
        <v>7</v>
      </c>
      <c r="G197" s="40">
        <f t="shared" si="2"/>
        <v>35</v>
      </c>
      <c r="H197" s="149"/>
      <c r="I197" s="150"/>
      <c r="J197" s="134"/>
      <c r="K197" s="135"/>
      <c r="L197" s="129"/>
      <c r="M197" s="161"/>
      <c r="N197" s="143"/>
      <c r="O197" s="144"/>
      <c r="P197" s="129"/>
      <c r="Q197" s="161"/>
      <c r="R197" s="143"/>
      <c r="S197" s="144"/>
      <c r="T197" s="143"/>
      <c r="U197" s="144"/>
      <c r="V197" s="143"/>
      <c r="W197" s="144"/>
      <c r="X197" s="143"/>
      <c r="Y197" s="144"/>
      <c r="Z197" s="143"/>
      <c r="AA197" s="144"/>
      <c r="AB197" s="143"/>
      <c r="AC197" s="144"/>
      <c r="AD197" s="143"/>
      <c r="AE197" s="144"/>
      <c r="AF197" s="129"/>
      <c r="AG197" s="161"/>
      <c r="AH197" s="143"/>
      <c r="AI197" s="144"/>
      <c r="AJ197" s="149"/>
      <c r="AK197" s="150"/>
      <c r="AL197" s="236" t="s">
        <v>38</v>
      </c>
      <c r="AM197" s="237">
        <v>35</v>
      </c>
      <c r="AN197" s="236"/>
      <c r="AO197" s="237"/>
      <c r="AP197" s="236"/>
      <c r="AQ197" s="237"/>
      <c r="AR197" s="233"/>
      <c r="AS197" s="234"/>
      <c r="AT197" s="236"/>
      <c r="AU197" s="271"/>
    </row>
    <row r="198" spans="4:47" ht="20.25" customHeight="1">
      <c r="D198" s="51">
        <v>189</v>
      </c>
      <c r="E198" s="95" t="s">
        <v>747</v>
      </c>
      <c r="F198" s="54" t="s">
        <v>7</v>
      </c>
      <c r="G198" s="40">
        <f t="shared" si="2"/>
        <v>35</v>
      </c>
      <c r="H198" s="149"/>
      <c r="I198" s="150"/>
      <c r="J198" s="134"/>
      <c r="K198" s="135"/>
      <c r="L198" s="129"/>
      <c r="M198" s="161"/>
      <c r="N198" s="143"/>
      <c r="O198" s="144"/>
      <c r="P198" s="129"/>
      <c r="Q198" s="161"/>
      <c r="R198" s="143"/>
      <c r="S198" s="144"/>
      <c r="T198" s="143"/>
      <c r="U198" s="144"/>
      <c r="V198" s="143"/>
      <c r="W198" s="144"/>
      <c r="X198" s="143"/>
      <c r="Y198" s="144"/>
      <c r="Z198" s="143"/>
      <c r="AA198" s="144"/>
      <c r="AB198" s="143"/>
      <c r="AC198" s="144"/>
      <c r="AD198" s="143"/>
      <c r="AE198" s="144"/>
      <c r="AF198" s="129"/>
      <c r="AG198" s="161"/>
      <c r="AH198" s="143"/>
      <c r="AI198" s="144"/>
      <c r="AJ198" s="149"/>
      <c r="AK198" s="150"/>
      <c r="AL198" s="236" t="s">
        <v>38</v>
      </c>
      <c r="AM198" s="237">
        <v>35</v>
      </c>
      <c r="AN198" s="236"/>
      <c r="AO198" s="237"/>
      <c r="AP198" s="236"/>
      <c r="AQ198" s="237"/>
      <c r="AR198" s="233"/>
      <c r="AS198" s="234"/>
      <c r="AT198" s="236"/>
      <c r="AU198" s="271"/>
    </row>
    <row r="199" spans="4:47" ht="20.25" customHeight="1">
      <c r="D199" s="51">
        <v>190</v>
      </c>
      <c r="E199" s="95" t="s">
        <v>746</v>
      </c>
      <c r="F199" s="54" t="s">
        <v>7</v>
      </c>
      <c r="G199" s="40">
        <f t="shared" si="2"/>
        <v>35</v>
      </c>
      <c r="H199" s="149"/>
      <c r="I199" s="150"/>
      <c r="J199" s="134"/>
      <c r="K199" s="135"/>
      <c r="L199" s="129"/>
      <c r="M199" s="161"/>
      <c r="N199" s="143"/>
      <c r="O199" s="144"/>
      <c r="P199" s="129"/>
      <c r="Q199" s="161"/>
      <c r="R199" s="143"/>
      <c r="S199" s="144"/>
      <c r="T199" s="143"/>
      <c r="U199" s="144"/>
      <c r="V199" s="143"/>
      <c r="W199" s="144"/>
      <c r="X199" s="143"/>
      <c r="Y199" s="144"/>
      <c r="Z199" s="143"/>
      <c r="AA199" s="144"/>
      <c r="AB199" s="143"/>
      <c r="AC199" s="144"/>
      <c r="AD199" s="143"/>
      <c r="AE199" s="144"/>
      <c r="AF199" s="129"/>
      <c r="AG199" s="161"/>
      <c r="AH199" s="143"/>
      <c r="AI199" s="144"/>
      <c r="AJ199" s="149"/>
      <c r="AK199" s="150"/>
      <c r="AL199" s="236" t="s">
        <v>38</v>
      </c>
      <c r="AM199" s="237">
        <v>35</v>
      </c>
      <c r="AN199" s="236"/>
      <c r="AO199" s="237"/>
      <c r="AP199" s="236"/>
      <c r="AQ199" s="237"/>
      <c r="AR199" s="233"/>
      <c r="AS199" s="234"/>
      <c r="AT199" s="236"/>
      <c r="AU199" s="271"/>
    </row>
    <row r="200" spans="4:47" ht="20.25" customHeight="1">
      <c r="D200" s="51">
        <v>191</v>
      </c>
      <c r="E200" s="95" t="s">
        <v>391</v>
      </c>
      <c r="F200" s="54" t="s">
        <v>3</v>
      </c>
      <c r="G200" s="40">
        <f t="shared" si="2"/>
        <v>35</v>
      </c>
      <c r="H200" s="149"/>
      <c r="I200" s="150"/>
      <c r="J200" s="134"/>
      <c r="K200" s="135"/>
      <c r="L200" s="129"/>
      <c r="M200" s="161"/>
      <c r="N200" s="143"/>
      <c r="O200" s="144"/>
      <c r="P200" s="129"/>
      <c r="Q200" s="161"/>
      <c r="R200" s="143"/>
      <c r="S200" s="144"/>
      <c r="T200" s="143"/>
      <c r="U200" s="144"/>
      <c r="V200" s="143"/>
      <c r="W200" s="144"/>
      <c r="X200" s="143"/>
      <c r="Y200" s="144"/>
      <c r="Z200" s="143" t="s">
        <v>68</v>
      </c>
      <c r="AA200" s="144">
        <v>35</v>
      </c>
      <c r="AB200" s="143"/>
      <c r="AC200" s="144"/>
      <c r="AD200" s="143"/>
      <c r="AE200" s="144"/>
      <c r="AF200" s="129"/>
      <c r="AG200" s="161"/>
      <c r="AH200" s="143"/>
      <c r="AI200" s="144"/>
      <c r="AJ200" s="149"/>
      <c r="AK200" s="150"/>
      <c r="AL200" s="236"/>
      <c r="AM200" s="237"/>
      <c r="AN200" s="236"/>
      <c r="AO200" s="237"/>
      <c r="AP200" s="236"/>
      <c r="AQ200" s="237"/>
      <c r="AR200" s="233"/>
      <c r="AS200" s="234"/>
      <c r="AT200" s="236"/>
      <c r="AU200" s="271"/>
    </row>
    <row r="201" spans="4:47" ht="21" customHeight="1">
      <c r="D201" s="51">
        <v>192</v>
      </c>
      <c r="E201" s="95" t="s">
        <v>210</v>
      </c>
      <c r="F201" s="54" t="s">
        <v>7</v>
      </c>
      <c r="G201" s="40">
        <f t="shared" si="2"/>
        <v>35</v>
      </c>
      <c r="H201" s="149"/>
      <c r="I201" s="150"/>
      <c r="J201" s="134"/>
      <c r="K201" s="135"/>
      <c r="L201" s="129"/>
      <c r="M201" s="161"/>
      <c r="N201" s="143"/>
      <c r="O201" s="144"/>
      <c r="P201" s="129"/>
      <c r="Q201" s="161"/>
      <c r="R201" s="143" t="s">
        <v>68</v>
      </c>
      <c r="S201" s="144">
        <v>35</v>
      </c>
      <c r="T201" s="143"/>
      <c r="U201" s="144"/>
      <c r="V201" s="143"/>
      <c r="W201" s="144"/>
      <c r="X201" s="143"/>
      <c r="Y201" s="144"/>
      <c r="Z201" s="143"/>
      <c r="AA201" s="144"/>
      <c r="AB201" s="143"/>
      <c r="AC201" s="144"/>
      <c r="AD201" s="143"/>
      <c r="AE201" s="144"/>
      <c r="AF201" s="129"/>
      <c r="AG201" s="161"/>
      <c r="AH201" s="143"/>
      <c r="AI201" s="144"/>
      <c r="AJ201" s="149"/>
      <c r="AK201" s="150"/>
      <c r="AL201" s="236"/>
      <c r="AM201" s="237"/>
      <c r="AN201" s="236"/>
      <c r="AO201" s="237"/>
      <c r="AP201" s="236"/>
      <c r="AQ201" s="237"/>
      <c r="AR201" s="233"/>
      <c r="AS201" s="234"/>
      <c r="AT201" s="236"/>
      <c r="AU201" s="271"/>
    </row>
    <row r="202" spans="4:47" ht="21" customHeight="1">
      <c r="D202" s="51">
        <v>193</v>
      </c>
      <c r="E202" s="104" t="s">
        <v>652</v>
      </c>
      <c r="F202" s="57" t="s">
        <v>7</v>
      </c>
      <c r="G202" s="40">
        <f t="shared" ref="G202:G226" si="3">I202+K202+M202+O202+Q202+S202+U202+W202+Y202+AA202+AC202+AE202+AG202+AI202+AK202+AM202+AO202+AQ202+AS202+AU202</f>
        <v>35</v>
      </c>
      <c r="H202" s="149"/>
      <c r="I202" s="150"/>
      <c r="J202" s="134"/>
      <c r="K202" s="135"/>
      <c r="L202" s="129"/>
      <c r="M202" s="161"/>
      <c r="N202" s="143"/>
      <c r="O202" s="144"/>
      <c r="P202" s="129"/>
      <c r="Q202" s="161"/>
      <c r="R202" s="143"/>
      <c r="S202" s="144"/>
      <c r="T202" s="143"/>
      <c r="U202" s="144"/>
      <c r="V202" s="143"/>
      <c r="W202" s="144"/>
      <c r="X202" s="143"/>
      <c r="Y202" s="144"/>
      <c r="Z202" s="143"/>
      <c r="AA202" s="144"/>
      <c r="AB202" s="143"/>
      <c r="AC202" s="144"/>
      <c r="AD202" s="143" t="s">
        <v>38</v>
      </c>
      <c r="AE202" s="144">
        <v>35</v>
      </c>
      <c r="AF202" s="129"/>
      <c r="AG202" s="161"/>
      <c r="AH202" s="143"/>
      <c r="AI202" s="144"/>
      <c r="AJ202" s="149"/>
      <c r="AK202" s="150"/>
      <c r="AL202" s="236"/>
      <c r="AM202" s="237"/>
      <c r="AN202" s="236"/>
      <c r="AO202" s="237"/>
      <c r="AP202" s="236"/>
      <c r="AQ202" s="237"/>
      <c r="AR202" s="233"/>
      <c r="AS202" s="234"/>
      <c r="AT202" s="236"/>
      <c r="AU202" s="271"/>
    </row>
    <row r="203" spans="4:47" ht="21" customHeight="1">
      <c r="D203" s="51">
        <v>194</v>
      </c>
      <c r="E203" s="104" t="s">
        <v>653</v>
      </c>
      <c r="F203" s="57" t="s">
        <v>7</v>
      </c>
      <c r="G203" s="40">
        <f t="shared" si="3"/>
        <v>35</v>
      </c>
      <c r="H203" s="149"/>
      <c r="I203" s="150"/>
      <c r="J203" s="134"/>
      <c r="K203" s="135"/>
      <c r="L203" s="129"/>
      <c r="M203" s="161"/>
      <c r="N203" s="143"/>
      <c r="O203" s="144"/>
      <c r="P203" s="129"/>
      <c r="Q203" s="161"/>
      <c r="R203" s="143"/>
      <c r="S203" s="144"/>
      <c r="T203" s="143"/>
      <c r="U203" s="144"/>
      <c r="V203" s="143"/>
      <c r="W203" s="144"/>
      <c r="X203" s="143"/>
      <c r="Y203" s="144"/>
      <c r="Z203" s="143"/>
      <c r="AA203" s="144"/>
      <c r="AB203" s="143"/>
      <c r="AC203" s="144"/>
      <c r="AD203" s="143" t="s">
        <v>38</v>
      </c>
      <c r="AE203" s="144">
        <v>35</v>
      </c>
      <c r="AF203" s="129"/>
      <c r="AG203" s="161"/>
      <c r="AH203" s="143"/>
      <c r="AI203" s="144"/>
      <c r="AJ203" s="149"/>
      <c r="AK203" s="150"/>
      <c r="AL203" s="236"/>
      <c r="AM203" s="237"/>
      <c r="AN203" s="236"/>
      <c r="AO203" s="237"/>
      <c r="AP203" s="236"/>
      <c r="AQ203" s="237"/>
      <c r="AR203" s="233"/>
      <c r="AS203" s="234"/>
      <c r="AT203" s="236"/>
      <c r="AU203" s="271"/>
    </row>
    <row r="204" spans="4:47" ht="21" customHeight="1">
      <c r="D204" s="51">
        <v>195</v>
      </c>
      <c r="E204" s="95" t="s">
        <v>566</v>
      </c>
      <c r="F204" s="54" t="s">
        <v>3</v>
      </c>
      <c r="G204" s="40">
        <f t="shared" si="3"/>
        <v>35</v>
      </c>
      <c r="H204" s="149"/>
      <c r="I204" s="150"/>
      <c r="J204" s="134"/>
      <c r="K204" s="135"/>
      <c r="L204" s="129"/>
      <c r="M204" s="161"/>
      <c r="N204" s="143"/>
      <c r="O204" s="144"/>
      <c r="P204" s="129"/>
      <c r="Q204" s="161"/>
      <c r="R204" s="143"/>
      <c r="S204" s="144"/>
      <c r="T204" s="143" t="s">
        <v>67</v>
      </c>
      <c r="U204" s="144">
        <v>35</v>
      </c>
      <c r="V204" s="143"/>
      <c r="W204" s="144"/>
      <c r="X204" s="143"/>
      <c r="Y204" s="144"/>
      <c r="Z204" s="143"/>
      <c r="AA204" s="144"/>
      <c r="AB204" s="143"/>
      <c r="AC204" s="144"/>
      <c r="AD204" s="143"/>
      <c r="AE204" s="144"/>
      <c r="AF204" s="129"/>
      <c r="AG204" s="161"/>
      <c r="AH204" s="143"/>
      <c r="AI204" s="144"/>
      <c r="AJ204" s="149"/>
      <c r="AK204" s="150"/>
      <c r="AL204" s="236"/>
      <c r="AM204" s="237"/>
      <c r="AN204" s="236"/>
      <c r="AO204" s="237"/>
      <c r="AP204" s="236"/>
      <c r="AQ204" s="237"/>
      <c r="AR204" s="233"/>
      <c r="AS204" s="234"/>
      <c r="AT204" s="236"/>
      <c r="AU204" s="271"/>
    </row>
    <row r="205" spans="4:47" ht="21" customHeight="1">
      <c r="D205" s="51">
        <v>196</v>
      </c>
      <c r="E205" s="95" t="s">
        <v>567</v>
      </c>
      <c r="F205" s="54" t="s">
        <v>5</v>
      </c>
      <c r="G205" s="40">
        <f t="shared" si="3"/>
        <v>35</v>
      </c>
      <c r="H205" s="149"/>
      <c r="I205" s="150"/>
      <c r="J205" s="134"/>
      <c r="K205" s="135"/>
      <c r="L205" s="129"/>
      <c r="M205" s="161"/>
      <c r="N205" s="143"/>
      <c r="O205" s="144"/>
      <c r="P205" s="129"/>
      <c r="Q205" s="161"/>
      <c r="R205" s="143"/>
      <c r="S205" s="144"/>
      <c r="T205" s="143" t="s">
        <v>67</v>
      </c>
      <c r="U205" s="144">
        <v>35</v>
      </c>
      <c r="V205" s="143"/>
      <c r="W205" s="144"/>
      <c r="X205" s="143"/>
      <c r="Y205" s="144"/>
      <c r="Z205" s="143"/>
      <c r="AA205" s="144"/>
      <c r="AB205" s="143"/>
      <c r="AC205" s="144"/>
      <c r="AD205" s="143"/>
      <c r="AE205" s="144"/>
      <c r="AF205" s="129"/>
      <c r="AG205" s="161"/>
      <c r="AH205" s="143"/>
      <c r="AI205" s="144"/>
      <c r="AJ205" s="149"/>
      <c r="AK205" s="150"/>
      <c r="AL205" s="236"/>
      <c r="AM205" s="237"/>
      <c r="AN205" s="236"/>
      <c r="AO205" s="237"/>
      <c r="AP205" s="236"/>
      <c r="AQ205" s="237"/>
      <c r="AR205" s="233"/>
      <c r="AS205" s="234"/>
      <c r="AT205" s="236"/>
      <c r="AU205" s="271"/>
    </row>
    <row r="206" spans="4:47" ht="21" customHeight="1">
      <c r="D206" s="51">
        <v>197</v>
      </c>
      <c r="E206" s="95" t="s">
        <v>330</v>
      </c>
      <c r="F206" s="54" t="s">
        <v>9</v>
      </c>
      <c r="G206" s="40">
        <f t="shared" si="3"/>
        <v>35</v>
      </c>
      <c r="H206" s="149"/>
      <c r="I206" s="150"/>
      <c r="J206" s="134"/>
      <c r="K206" s="135"/>
      <c r="L206" s="129"/>
      <c r="M206" s="161"/>
      <c r="N206" s="143"/>
      <c r="O206" s="144"/>
      <c r="P206" s="129"/>
      <c r="Q206" s="161"/>
      <c r="R206" s="143"/>
      <c r="S206" s="144"/>
      <c r="T206" s="143"/>
      <c r="U206" s="144"/>
      <c r="V206" s="143"/>
      <c r="W206" s="144"/>
      <c r="X206" s="143"/>
      <c r="Y206" s="144"/>
      <c r="Z206" s="143"/>
      <c r="AA206" s="144"/>
      <c r="AB206" s="143" t="s">
        <v>68</v>
      </c>
      <c r="AC206" s="144">
        <v>35</v>
      </c>
      <c r="AD206" s="143"/>
      <c r="AE206" s="144"/>
      <c r="AF206" s="129"/>
      <c r="AG206" s="161"/>
      <c r="AH206" s="143"/>
      <c r="AI206" s="144"/>
      <c r="AJ206" s="149"/>
      <c r="AK206" s="150"/>
      <c r="AL206" s="236"/>
      <c r="AM206" s="237"/>
      <c r="AN206" s="236"/>
      <c r="AO206" s="237"/>
      <c r="AP206" s="236"/>
      <c r="AQ206" s="237"/>
      <c r="AR206" s="233"/>
      <c r="AS206" s="234"/>
      <c r="AT206" s="236"/>
      <c r="AU206" s="271"/>
    </row>
    <row r="207" spans="4:47" ht="21" customHeight="1">
      <c r="D207" s="51">
        <v>198</v>
      </c>
      <c r="E207" s="95" t="s">
        <v>718</v>
      </c>
      <c r="F207" s="54" t="s">
        <v>323</v>
      </c>
      <c r="G207" s="40">
        <f t="shared" si="3"/>
        <v>30</v>
      </c>
      <c r="H207" s="149"/>
      <c r="I207" s="150"/>
      <c r="J207" s="134"/>
      <c r="K207" s="135"/>
      <c r="L207" s="129"/>
      <c r="M207" s="161"/>
      <c r="N207" s="143"/>
      <c r="O207" s="144"/>
      <c r="P207" s="129"/>
      <c r="Q207" s="161"/>
      <c r="R207" s="143"/>
      <c r="S207" s="144"/>
      <c r="T207" s="143"/>
      <c r="U207" s="144"/>
      <c r="V207" s="143"/>
      <c r="W207" s="144"/>
      <c r="X207" s="143"/>
      <c r="Y207" s="144"/>
      <c r="Z207" s="143"/>
      <c r="AA207" s="144"/>
      <c r="AB207" s="143"/>
      <c r="AC207" s="144"/>
      <c r="AD207" s="143"/>
      <c r="AE207" s="144"/>
      <c r="AF207" s="129"/>
      <c r="AG207" s="161"/>
      <c r="AH207" s="143"/>
      <c r="AI207" s="144"/>
      <c r="AJ207" s="149"/>
      <c r="AK207" s="150"/>
      <c r="AL207" s="236"/>
      <c r="AM207" s="237"/>
      <c r="AN207" s="236"/>
      <c r="AO207" s="237"/>
      <c r="AP207" s="236"/>
      <c r="AQ207" s="237"/>
      <c r="AR207" s="233" t="s">
        <v>25</v>
      </c>
      <c r="AS207" s="234">
        <v>30</v>
      </c>
      <c r="AT207" s="236"/>
      <c r="AU207" s="271"/>
    </row>
    <row r="208" spans="4:47" ht="21" customHeight="1">
      <c r="D208" s="51">
        <v>199</v>
      </c>
      <c r="E208" s="95" t="s">
        <v>350</v>
      </c>
      <c r="F208" s="54" t="s">
        <v>4</v>
      </c>
      <c r="G208" s="40">
        <f t="shared" si="3"/>
        <v>30</v>
      </c>
      <c r="H208" s="149"/>
      <c r="I208" s="150"/>
      <c r="J208" s="134"/>
      <c r="K208" s="135"/>
      <c r="L208" s="129"/>
      <c r="M208" s="161"/>
      <c r="N208" s="143"/>
      <c r="O208" s="144"/>
      <c r="P208" s="129"/>
      <c r="Q208" s="161"/>
      <c r="R208" s="143"/>
      <c r="S208" s="144"/>
      <c r="T208" s="143"/>
      <c r="U208" s="144"/>
      <c r="V208" s="143"/>
      <c r="W208" s="144"/>
      <c r="X208" s="143"/>
      <c r="Y208" s="144"/>
      <c r="Z208" s="143"/>
      <c r="AA208" s="144"/>
      <c r="AB208" s="143"/>
      <c r="AC208" s="144"/>
      <c r="AD208" s="143"/>
      <c r="AE208" s="144"/>
      <c r="AF208" s="129"/>
      <c r="AG208" s="161"/>
      <c r="AH208" s="143"/>
      <c r="AI208" s="144"/>
      <c r="AJ208" s="149"/>
      <c r="AK208" s="150"/>
      <c r="AL208" s="236"/>
      <c r="AM208" s="237"/>
      <c r="AN208" s="236"/>
      <c r="AO208" s="237"/>
      <c r="AP208" s="236"/>
      <c r="AQ208" s="237"/>
      <c r="AR208" s="233" t="s">
        <v>25</v>
      </c>
      <c r="AS208" s="234">
        <v>30</v>
      </c>
      <c r="AT208" s="236"/>
      <c r="AU208" s="271"/>
    </row>
    <row r="209" spans="4:47" ht="21" customHeight="1">
      <c r="D209" s="51">
        <v>200</v>
      </c>
      <c r="E209" s="95" t="s">
        <v>438</v>
      </c>
      <c r="F209" s="54" t="s">
        <v>76</v>
      </c>
      <c r="G209" s="40">
        <f t="shared" si="3"/>
        <v>30</v>
      </c>
      <c r="H209" s="149"/>
      <c r="I209" s="150"/>
      <c r="J209" s="134"/>
      <c r="K209" s="135"/>
      <c r="L209" s="129" t="s">
        <v>25</v>
      </c>
      <c r="M209" s="161">
        <v>30</v>
      </c>
      <c r="N209" s="143"/>
      <c r="O209" s="144"/>
      <c r="P209" s="129"/>
      <c r="Q209" s="161"/>
      <c r="R209" s="143"/>
      <c r="S209" s="144"/>
      <c r="T209" s="143"/>
      <c r="U209" s="144"/>
      <c r="V209" s="143"/>
      <c r="W209" s="144"/>
      <c r="X209" s="143"/>
      <c r="Y209" s="144"/>
      <c r="Z209" s="143"/>
      <c r="AA209" s="144"/>
      <c r="AB209" s="143"/>
      <c r="AC209" s="144"/>
      <c r="AD209" s="143"/>
      <c r="AE209" s="144"/>
      <c r="AF209" s="129"/>
      <c r="AG209" s="161"/>
      <c r="AH209" s="143"/>
      <c r="AI209" s="144"/>
      <c r="AJ209" s="149"/>
      <c r="AK209" s="150"/>
      <c r="AL209" s="236"/>
      <c r="AM209" s="237"/>
      <c r="AN209" s="236"/>
      <c r="AO209" s="237"/>
      <c r="AP209" s="236"/>
      <c r="AQ209" s="237"/>
      <c r="AR209" s="233"/>
      <c r="AS209" s="234"/>
      <c r="AT209" s="236"/>
      <c r="AU209" s="271"/>
    </row>
    <row r="210" spans="4:47" ht="21" customHeight="1">
      <c r="D210" s="51">
        <v>201</v>
      </c>
      <c r="E210" s="95" t="s">
        <v>817</v>
      </c>
      <c r="F210" s="54" t="s">
        <v>162</v>
      </c>
      <c r="G210" s="40">
        <f t="shared" si="3"/>
        <v>25</v>
      </c>
      <c r="H210" s="149"/>
      <c r="I210" s="150"/>
      <c r="J210" s="134"/>
      <c r="K210" s="135"/>
      <c r="L210" s="129"/>
      <c r="M210" s="161"/>
      <c r="N210" s="143"/>
      <c r="O210" s="144"/>
      <c r="P210" s="129"/>
      <c r="Q210" s="161"/>
      <c r="R210" s="143"/>
      <c r="S210" s="144"/>
      <c r="T210" s="143"/>
      <c r="U210" s="144"/>
      <c r="V210" s="143"/>
      <c r="W210" s="144"/>
      <c r="X210" s="143"/>
      <c r="Y210" s="144"/>
      <c r="Z210" s="143"/>
      <c r="AA210" s="144"/>
      <c r="AB210" s="143"/>
      <c r="AC210" s="144"/>
      <c r="AD210" s="143"/>
      <c r="AE210" s="144"/>
      <c r="AF210" s="129"/>
      <c r="AG210" s="161"/>
      <c r="AH210" s="143"/>
      <c r="AI210" s="144"/>
      <c r="AJ210" s="149"/>
      <c r="AK210" s="150"/>
      <c r="AL210" s="236"/>
      <c r="AM210" s="237"/>
      <c r="AN210" s="236"/>
      <c r="AO210" s="237"/>
      <c r="AP210" s="236" t="s">
        <v>38</v>
      </c>
      <c r="AQ210" s="237">
        <v>25</v>
      </c>
      <c r="AR210" s="233"/>
      <c r="AS210" s="234"/>
      <c r="AT210" s="236"/>
      <c r="AU210" s="271"/>
    </row>
    <row r="211" spans="4:47" ht="21" customHeight="1">
      <c r="D211" s="51">
        <v>202</v>
      </c>
      <c r="E211" s="95" t="s">
        <v>818</v>
      </c>
      <c r="F211" s="54" t="s">
        <v>300</v>
      </c>
      <c r="G211" s="40">
        <f t="shared" si="3"/>
        <v>25</v>
      </c>
      <c r="H211" s="149"/>
      <c r="I211" s="150"/>
      <c r="J211" s="134"/>
      <c r="K211" s="135"/>
      <c r="L211" s="129"/>
      <c r="M211" s="161"/>
      <c r="N211" s="143"/>
      <c r="O211" s="144"/>
      <c r="P211" s="129"/>
      <c r="Q211" s="161"/>
      <c r="R211" s="143"/>
      <c r="S211" s="144"/>
      <c r="T211" s="143"/>
      <c r="U211" s="144"/>
      <c r="V211" s="143"/>
      <c r="W211" s="144"/>
      <c r="X211" s="143"/>
      <c r="Y211" s="144"/>
      <c r="Z211" s="143"/>
      <c r="AA211" s="144"/>
      <c r="AB211" s="143"/>
      <c r="AC211" s="144"/>
      <c r="AD211" s="143"/>
      <c r="AE211" s="144"/>
      <c r="AF211" s="129"/>
      <c r="AG211" s="161"/>
      <c r="AH211" s="143"/>
      <c r="AI211" s="144"/>
      <c r="AJ211" s="149"/>
      <c r="AK211" s="150"/>
      <c r="AL211" s="236"/>
      <c r="AM211" s="237"/>
      <c r="AN211" s="236"/>
      <c r="AO211" s="237"/>
      <c r="AP211" s="236" t="s">
        <v>38</v>
      </c>
      <c r="AQ211" s="237">
        <v>25</v>
      </c>
      <c r="AR211" s="233"/>
      <c r="AS211" s="234"/>
      <c r="AT211" s="236"/>
      <c r="AU211" s="271"/>
    </row>
    <row r="212" spans="4:47" ht="21" customHeight="1">
      <c r="D212" s="51">
        <v>203</v>
      </c>
      <c r="E212" s="95" t="s">
        <v>819</v>
      </c>
      <c r="F212" s="54" t="s">
        <v>300</v>
      </c>
      <c r="G212" s="40">
        <f t="shared" si="3"/>
        <v>25</v>
      </c>
      <c r="H212" s="149"/>
      <c r="I212" s="150"/>
      <c r="J212" s="134"/>
      <c r="K212" s="135"/>
      <c r="L212" s="129"/>
      <c r="M212" s="161"/>
      <c r="N212" s="143"/>
      <c r="O212" s="144"/>
      <c r="P212" s="129"/>
      <c r="Q212" s="161"/>
      <c r="R212" s="143"/>
      <c r="S212" s="144"/>
      <c r="T212" s="143"/>
      <c r="U212" s="144"/>
      <c r="V212" s="143"/>
      <c r="W212" s="144"/>
      <c r="X212" s="143"/>
      <c r="Y212" s="144"/>
      <c r="Z212" s="143"/>
      <c r="AA212" s="144"/>
      <c r="AB212" s="143"/>
      <c r="AC212" s="144"/>
      <c r="AD212" s="143"/>
      <c r="AE212" s="144"/>
      <c r="AF212" s="129"/>
      <c r="AG212" s="161"/>
      <c r="AH212" s="143"/>
      <c r="AI212" s="144"/>
      <c r="AJ212" s="149"/>
      <c r="AK212" s="150"/>
      <c r="AL212" s="236"/>
      <c r="AM212" s="237"/>
      <c r="AN212" s="236"/>
      <c r="AO212" s="237"/>
      <c r="AP212" s="236" t="s">
        <v>38</v>
      </c>
      <c r="AQ212" s="237">
        <v>25</v>
      </c>
      <c r="AR212" s="233"/>
      <c r="AS212" s="234"/>
      <c r="AT212" s="236"/>
      <c r="AU212" s="271"/>
    </row>
    <row r="213" spans="4:47" ht="21" customHeight="1">
      <c r="D213" s="51">
        <v>204</v>
      </c>
      <c r="E213" s="95" t="s">
        <v>820</v>
      </c>
      <c r="F213" s="54" t="s">
        <v>300</v>
      </c>
      <c r="G213" s="40">
        <f t="shared" si="3"/>
        <v>25</v>
      </c>
      <c r="H213" s="149"/>
      <c r="I213" s="150"/>
      <c r="J213" s="134"/>
      <c r="K213" s="135"/>
      <c r="L213" s="129"/>
      <c r="M213" s="161"/>
      <c r="N213" s="143"/>
      <c r="O213" s="144"/>
      <c r="P213" s="129"/>
      <c r="Q213" s="161"/>
      <c r="R213" s="143"/>
      <c r="S213" s="144"/>
      <c r="T213" s="143"/>
      <c r="U213" s="144"/>
      <c r="V213" s="143"/>
      <c r="W213" s="144"/>
      <c r="X213" s="143"/>
      <c r="Y213" s="144"/>
      <c r="Z213" s="143"/>
      <c r="AA213" s="144"/>
      <c r="AB213" s="143"/>
      <c r="AC213" s="144"/>
      <c r="AD213" s="143"/>
      <c r="AE213" s="144"/>
      <c r="AF213" s="129"/>
      <c r="AG213" s="161"/>
      <c r="AH213" s="143"/>
      <c r="AI213" s="144"/>
      <c r="AJ213" s="149"/>
      <c r="AK213" s="150"/>
      <c r="AL213" s="236"/>
      <c r="AM213" s="237"/>
      <c r="AN213" s="236"/>
      <c r="AO213" s="237"/>
      <c r="AP213" s="236" t="s">
        <v>38</v>
      </c>
      <c r="AQ213" s="237">
        <v>25</v>
      </c>
      <c r="AR213" s="233"/>
      <c r="AS213" s="234"/>
      <c r="AT213" s="236"/>
      <c r="AU213" s="271"/>
    </row>
    <row r="214" spans="4:47" ht="21" customHeight="1">
      <c r="D214" s="51">
        <v>205</v>
      </c>
      <c r="E214" s="95" t="s">
        <v>821</v>
      </c>
      <c r="F214" s="54" t="s">
        <v>162</v>
      </c>
      <c r="G214" s="40">
        <f t="shared" si="3"/>
        <v>25</v>
      </c>
      <c r="H214" s="149"/>
      <c r="I214" s="150"/>
      <c r="J214" s="134"/>
      <c r="K214" s="135"/>
      <c r="L214" s="129"/>
      <c r="M214" s="161"/>
      <c r="N214" s="143"/>
      <c r="O214" s="144"/>
      <c r="P214" s="129"/>
      <c r="Q214" s="161"/>
      <c r="R214" s="143"/>
      <c r="S214" s="144"/>
      <c r="T214" s="143"/>
      <c r="U214" s="144"/>
      <c r="V214" s="143"/>
      <c r="W214" s="144"/>
      <c r="X214" s="143"/>
      <c r="Y214" s="144"/>
      <c r="Z214" s="143"/>
      <c r="AA214" s="144"/>
      <c r="AB214" s="143"/>
      <c r="AC214" s="144"/>
      <c r="AD214" s="143"/>
      <c r="AE214" s="144"/>
      <c r="AF214" s="129"/>
      <c r="AG214" s="161"/>
      <c r="AH214" s="143"/>
      <c r="AI214" s="144"/>
      <c r="AJ214" s="149"/>
      <c r="AK214" s="150"/>
      <c r="AL214" s="236"/>
      <c r="AM214" s="237"/>
      <c r="AN214" s="236"/>
      <c r="AO214" s="237"/>
      <c r="AP214" s="236" t="s">
        <v>38</v>
      </c>
      <c r="AQ214" s="237">
        <v>25</v>
      </c>
      <c r="AR214" s="233"/>
      <c r="AS214" s="234"/>
      <c r="AT214" s="236"/>
      <c r="AU214" s="271"/>
    </row>
    <row r="215" spans="4:47" ht="20.25" customHeight="1">
      <c r="D215" s="51">
        <v>206</v>
      </c>
      <c r="E215" s="95" t="s">
        <v>822</v>
      </c>
      <c r="F215" s="54" t="s">
        <v>300</v>
      </c>
      <c r="G215" s="40">
        <f t="shared" si="3"/>
        <v>25</v>
      </c>
      <c r="H215" s="149"/>
      <c r="I215" s="150"/>
      <c r="J215" s="134"/>
      <c r="K215" s="135"/>
      <c r="L215" s="129"/>
      <c r="M215" s="161"/>
      <c r="N215" s="143"/>
      <c r="O215" s="144"/>
      <c r="P215" s="129"/>
      <c r="Q215" s="161"/>
      <c r="R215" s="143"/>
      <c r="S215" s="144"/>
      <c r="T215" s="143"/>
      <c r="U215" s="144"/>
      <c r="V215" s="143"/>
      <c r="W215" s="144"/>
      <c r="X215" s="143"/>
      <c r="Y215" s="144"/>
      <c r="Z215" s="143"/>
      <c r="AA215" s="144"/>
      <c r="AB215" s="143"/>
      <c r="AC215" s="144"/>
      <c r="AD215" s="143"/>
      <c r="AE215" s="144"/>
      <c r="AF215" s="129"/>
      <c r="AG215" s="161"/>
      <c r="AH215" s="143"/>
      <c r="AI215" s="144"/>
      <c r="AJ215" s="149"/>
      <c r="AK215" s="150"/>
      <c r="AL215" s="236"/>
      <c r="AM215" s="237"/>
      <c r="AN215" s="236"/>
      <c r="AO215" s="237"/>
      <c r="AP215" s="236" t="s">
        <v>38</v>
      </c>
      <c r="AQ215" s="237">
        <v>25</v>
      </c>
      <c r="AR215" s="233"/>
      <c r="AS215" s="234"/>
      <c r="AT215" s="236"/>
      <c r="AU215" s="271"/>
    </row>
    <row r="216" spans="4:47" ht="20.25" customHeight="1">
      <c r="D216" s="51">
        <v>207</v>
      </c>
      <c r="E216" s="95" t="s">
        <v>823</v>
      </c>
      <c r="F216" s="54" t="s">
        <v>162</v>
      </c>
      <c r="G216" s="40">
        <f t="shared" si="3"/>
        <v>25</v>
      </c>
      <c r="H216" s="149"/>
      <c r="I216" s="150"/>
      <c r="J216" s="134"/>
      <c r="K216" s="135"/>
      <c r="L216" s="129"/>
      <c r="M216" s="161"/>
      <c r="N216" s="143"/>
      <c r="O216" s="144"/>
      <c r="P216" s="129"/>
      <c r="Q216" s="161"/>
      <c r="R216" s="143"/>
      <c r="S216" s="144"/>
      <c r="T216" s="143"/>
      <c r="U216" s="144"/>
      <c r="V216" s="143"/>
      <c r="W216" s="144"/>
      <c r="X216" s="143"/>
      <c r="Y216" s="144"/>
      <c r="Z216" s="143"/>
      <c r="AA216" s="144"/>
      <c r="AB216" s="143"/>
      <c r="AC216" s="144"/>
      <c r="AD216" s="143"/>
      <c r="AE216" s="144"/>
      <c r="AF216" s="129"/>
      <c r="AG216" s="161"/>
      <c r="AH216" s="143"/>
      <c r="AI216" s="144"/>
      <c r="AJ216" s="149"/>
      <c r="AK216" s="150"/>
      <c r="AL216" s="236"/>
      <c r="AM216" s="237"/>
      <c r="AN216" s="236"/>
      <c r="AO216" s="237"/>
      <c r="AP216" s="236" t="s">
        <v>38</v>
      </c>
      <c r="AQ216" s="237">
        <v>25</v>
      </c>
      <c r="AR216" s="233"/>
      <c r="AS216" s="234"/>
      <c r="AT216" s="236"/>
      <c r="AU216" s="271"/>
    </row>
    <row r="217" spans="4:47" ht="20.25" customHeight="1">
      <c r="D217" s="51">
        <v>208</v>
      </c>
      <c r="E217" s="95" t="s">
        <v>824</v>
      </c>
      <c r="F217" s="54" t="s">
        <v>162</v>
      </c>
      <c r="G217" s="40">
        <f t="shared" si="3"/>
        <v>25</v>
      </c>
      <c r="H217" s="149"/>
      <c r="I217" s="150"/>
      <c r="J217" s="134"/>
      <c r="K217" s="135"/>
      <c r="L217" s="129"/>
      <c r="M217" s="161"/>
      <c r="N217" s="143"/>
      <c r="O217" s="144"/>
      <c r="P217" s="129"/>
      <c r="Q217" s="161"/>
      <c r="R217" s="143"/>
      <c r="S217" s="144"/>
      <c r="T217" s="143"/>
      <c r="U217" s="144"/>
      <c r="V217" s="143"/>
      <c r="W217" s="144"/>
      <c r="X217" s="143"/>
      <c r="Y217" s="144"/>
      <c r="Z217" s="143"/>
      <c r="AA217" s="144"/>
      <c r="AB217" s="143"/>
      <c r="AC217" s="144"/>
      <c r="AD217" s="143"/>
      <c r="AE217" s="144"/>
      <c r="AF217" s="129"/>
      <c r="AG217" s="161"/>
      <c r="AH217" s="143"/>
      <c r="AI217" s="144"/>
      <c r="AJ217" s="149"/>
      <c r="AK217" s="150"/>
      <c r="AL217" s="236"/>
      <c r="AM217" s="237"/>
      <c r="AN217" s="236"/>
      <c r="AO217" s="237"/>
      <c r="AP217" s="236" t="s">
        <v>38</v>
      </c>
      <c r="AQ217" s="237">
        <v>25</v>
      </c>
      <c r="AR217" s="233"/>
      <c r="AS217" s="234"/>
      <c r="AT217" s="236"/>
      <c r="AU217" s="271"/>
    </row>
    <row r="218" spans="4:47" ht="20.25" customHeight="1">
      <c r="D218" s="51">
        <v>209</v>
      </c>
      <c r="E218" s="95" t="s">
        <v>825</v>
      </c>
      <c r="F218" s="54" t="s">
        <v>162</v>
      </c>
      <c r="G218" s="40">
        <f t="shared" si="3"/>
        <v>25</v>
      </c>
      <c r="H218" s="149"/>
      <c r="I218" s="150"/>
      <c r="J218" s="134"/>
      <c r="K218" s="135"/>
      <c r="L218" s="129"/>
      <c r="M218" s="161"/>
      <c r="N218" s="143"/>
      <c r="O218" s="144"/>
      <c r="P218" s="129"/>
      <c r="Q218" s="161"/>
      <c r="R218" s="143"/>
      <c r="S218" s="144"/>
      <c r="T218" s="143"/>
      <c r="U218" s="144"/>
      <c r="V218" s="143"/>
      <c r="W218" s="144"/>
      <c r="X218" s="143"/>
      <c r="Y218" s="144"/>
      <c r="Z218" s="143"/>
      <c r="AA218" s="144"/>
      <c r="AB218" s="143"/>
      <c r="AC218" s="144"/>
      <c r="AD218" s="143"/>
      <c r="AE218" s="144"/>
      <c r="AF218" s="129"/>
      <c r="AG218" s="161"/>
      <c r="AH218" s="143"/>
      <c r="AI218" s="144"/>
      <c r="AJ218" s="149"/>
      <c r="AK218" s="150"/>
      <c r="AL218" s="236"/>
      <c r="AM218" s="237"/>
      <c r="AN218" s="236"/>
      <c r="AO218" s="237"/>
      <c r="AP218" s="236" t="s">
        <v>38</v>
      </c>
      <c r="AQ218" s="237">
        <v>25</v>
      </c>
      <c r="AR218" s="233"/>
      <c r="AS218" s="234"/>
      <c r="AT218" s="236"/>
      <c r="AU218" s="271"/>
    </row>
    <row r="219" spans="4:47" ht="21" customHeight="1">
      <c r="D219" s="51">
        <v>210</v>
      </c>
      <c r="E219" s="95" t="s">
        <v>192</v>
      </c>
      <c r="F219" s="54" t="s">
        <v>6</v>
      </c>
      <c r="G219" s="40">
        <f t="shared" si="3"/>
        <v>25</v>
      </c>
      <c r="H219" s="149"/>
      <c r="I219" s="150"/>
      <c r="J219" s="134"/>
      <c r="K219" s="135"/>
      <c r="L219" s="129"/>
      <c r="M219" s="161"/>
      <c r="N219" s="143"/>
      <c r="O219" s="144"/>
      <c r="P219" s="129"/>
      <c r="Q219" s="161"/>
      <c r="R219" s="143"/>
      <c r="S219" s="144"/>
      <c r="T219" s="143"/>
      <c r="U219" s="144"/>
      <c r="V219" s="143"/>
      <c r="W219" s="144"/>
      <c r="X219" s="143"/>
      <c r="Y219" s="144"/>
      <c r="Z219" s="143"/>
      <c r="AA219" s="144"/>
      <c r="AB219" s="143" t="s">
        <v>69</v>
      </c>
      <c r="AC219" s="144">
        <v>25</v>
      </c>
      <c r="AD219" s="143"/>
      <c r="AE219" s="144"/>
      <c r="AF219" s="129"/>
      <c r="AG219" s="161"/>
      <c r="AH219" s="143"/>
      <c r="AI219" s="144"/>
      <c r="AJ219" s="149"/>
      <c r="AK219" s="150"/>
      <c r="AL219" s="236"/>
      <c r="AM219" s="237"/>
      <c r="AN219" s="236"/>
      <c r="AO219" s="237"/>
      <c r="AP219" s="236"/>
      <c r="AQ219" s="237"/>
      <c r="AR219" s="233"/>
      <c r="AS219" s="234"/>
      <c r="AT219" s="236"/>
      <c r="AU219" s="271"/>
    </row>
    <row r="220" spans="4:47" ht="21" customHeight="1">
      <c r="D220" s="51">
        <v>211</v>
      </c>
      <c r="E220" s="95" t="s">
        <v>216</v>
      </c>
      <c r="F220" s="54" t="s">
        <v>162</v>
      </c>
      <c r="G220" s="40">
        <f t="shared" si="3"/>
        <v>20</v>
      </c>
      <c r="H220" s="149"/>
      <c r="I220" s="150"/>
      <c r="J220" s="134"/>
      <c r="K220" s="135"/>
      <c r="L220" s="129"/>
      <c r="M220" s="161"/>
      <c r="N220" s="143"/>
      <c r="O220" s="144"/>
      <c r="P220" s="129"/>
      <c r="Q220" s="161"/>
      <c r="R220" s="143" t="s">
        <v>25</v>
      </c>
      <c r="S220" s="144">
        <v>20</v>
      </c>
      <c r="T220" s="143"/>
      <c r="U220" s="144"/>
      <c r="V220" s="143"/>
      <c r="W220" s="144"/>
      <c r="X220" s="143"/>
      <c r="Y220" s="144"/>
      <c r="Z220" s="143"/>
      <c r="AA220" s="144"/>
      <c r="AB220" s="143"/>
      <c r="AC220" s="144"/>
      <c r="AD220" s="143"/>
      <c r="AE220" s="144"/>
      <c r="AF220" s="129"/>
      <c r="AG220" s="161"/>
      <c r="AH220" s="143"/>
      <c r="AI220" s="144"/>
      <c r="AJ220" s="149"/>
      <c r="AK220" s="150"/>
      <c r="AL220" s="236"/>
      <c r="AM220" s="237"/>
      <c r="AN220" s="236"/>
      <c r="AO220" s="237"/>
      <c r="AP220" s="236"/>
      <c r="AQ220" s="237"/>
      <c r="AR220" s="233"/>
      <c r="AS220" s="234"/>
      <c r="AT220" s="236"/>
      <c r="AU220" s="271"/>
    </row>
    <row r="221" spans="4:47" ht="21" customHeight="1">
      <c r="D221" s="51">
        <v>212</v>
      </c>
      <c r="E221" s="104" t="s">
        <v>345</v>
      </c>
      <c r="F221" s="57" t="s">
        <v>5</v>
      </c>
      <c r="G221" s="40">
        <f t="shared" si="3"/>
        <v>20</v>
      </c>
      <c r="H221" s="149"/>
      <c r="I221" s="150"/>
      <c r="J221" s="134"/>
      <c r="K221" s="135"/>
      <c r="L221" s="129"/>
      <c r="M221" s="161"/>
      <c r="N221" s="143"/>
      <c r="O221" s="144"/>
      <c r="P221" s="129"/>
      <c r="Q221" s="161"/>
      <c r="R221" s="143"/>
      <c r="S221" s="144"/>
      <c r="T221" s="143"/>
      <c r="U221" s="144"/>
      <c r="V221" s="143"/>
      <c r="W221" s="144"/>
      <c r="X221" s="143"/>
      <c r="Y221" s="144"/>
      <c r="Z221" s="143" t="s">
        <v>25</v>
      </c>
      <c r="AA221" s="144">
        <v>20</v>
      </c>
      <c r="AB221" s="143"/>
      <c r="AC221" s="144"/>
      <c r="AD221" s="143"/>
      <c r="AE221" s="144"/>
      <c r="AF221" s="129"/>
      <c r="AG221" s="161"/>
      <c r="AH221" s="143"/>
      <c r="AI221" s="144"/>
      <c r="AJ221" s="149"/>
      <c r="AK221" s="150"/>
      <c r="AL221" s="236"/>
      <c r="AM221" s="237"/>
      <c r="AN221" s="236"/>
      <c r="AO221" s="237"/>
      <c r="AP221" s="236"/>
      <c r="AQ221" s="237"/>
      <c r="AR221" s="233"/>
      <c r="AS221" s="234"/>
      <c r="AT221" s="236"/>
      <c r="AU221" s="271"/>
    </row>
    <row r="222" spans="4:47" ht="21" customHeight="1">
      <c r="D222" s="51">
        <v>213</v>
      </c>
      <c r="E222" s="104" t="s">
        <v>620</v>
      </c>
      <c r="F222" s="57" t="s">
        <v>3</v>
      </c>
      <c r="G222" s="40">
        <f t="shared" si="3"/>
        <v>20</v>
      </c>
      <c r="H222" s="149"/>
      <c r="I222" s="150"/>
      <c r="J222" s="134"/>
      <c r="K222" s="135"/>
      <c r="L222" s="129"/>
      <c r="M222" s="161"/>
      <c r="N222" s="143"/>
      <c r="O222" s="144"/>
      <c r="P222" s="129"/>
      <c r="Q222" s="161"/>
      <c r="R222" s="143"/>
      <c r="S222" s="144"/>
      <c r="T222" s="143"/>
      <c r="U222" s="144"/>
      <c r="V222" s="143"/>
      <c r="W222" s="144"/>
      <c r="X222" s="143"/>
      <c r="Y222" s="144"/>
      <c r="Z222" s="143" t="s">
        <v>25</v>
      </c>
      <c r="AA222" s="144">
        <v>20</v>
      </c>
      <c r="AB222" s="143"/>
      <c r="AC222" s="144"/>
      <c r="AD222" s="143"/>
      <c r="AE222" s="144"/>
      <c r="AF222" s="129"/>
      <c r="AG222" s="161"/>
      <c r="AH222" s="143"/>
      <c r="AI222" s="144"/>
      <c r="AJ222" s="149"/>
      <c r="AK222" s="150"/>
      <c r="AL222" s="236"/>
      <c r="AM222" s="237"/>
      <c r="AN222" s="236"/>
      <c r="AO222" s="237"/>
      <c r="AP222" s="236"/>
      <c r="AQ222" s="237"/>
      <c r="AR222" s="233"/>
      <c r="AS222" s="234"/>
      <c r="AT222" s="236"/>
      <c r="AU222" s="271"/>
    </row>
    <row r="223" spans="4:47" ht="21" customHeight="1">
      <c r="D223" s="51">
        <v>214</v>
      </c>
      <c r="E223" s="95" t="s">
        <v>255</v>
      </c>
      <c r="F223" s="54" t="s">
        <v>9</v>
      </c>
      <c r="G223" s="40">
        <f t="shared" si="3"/>
        <v>20</v>
      </c>
      <c r="H223" s="149"/>
      <c r="I223" s="150"/>
      <c r="J223" s="134"/>
      <c r="K223" s="135"/>
      <c r="L223" s="129"/>
      <c r="M223" s="161"/>
      <c r="N223" s="143"/>
      <c r="O223" s="144"/>
      <c r="P223" s="129"/>
      <c r="Q223" s="161"/>
      <c r="R223" s="143"/>
      <c r="S223" s="144"/>
      <c r="T223" s="143"/>
      <c r="U223" s="144"/>
      <c r="V223" s="143"/>
      <c r="W223" s="144"/>
      <c r="X223" s="143"/>
      <c r="Y223" s="144"/>
      <c r="Z223" s="143"/>
      <c r="AA223" s="144"/>
      <c r="AB223" s="143" t="s">
        <v>25</v>
      </c>
      <c r="AC223" s="144">
        <v>20</v>
      </c>
      <c r="AD223" s="143"/>
      <c r="AE223" s="144"/>
      <c r="AF223" s="129"/>
      <c r="AG223" s="161"/>
      <c r="AH223" s="143"/>
      <c r="AI223" s="144"/>
      <c r="AJ223" s="149"/>
      <c r="AK223" s="150"/>
      <c r="AL223" s="236"/>
      <c r="AM223" s="237"/>
      <c r="AN223" s="236"/>
      <c r="AO223" s="237"/>
      <c r="AP223" s="236"/>
      <c r="AQ223" s="237"/>
      <c r="AR223" s="233"/>
      <c r="AS223" s="234"/>
      <c r="AT223" s="236"/>
      <c r="AU223" s="271"/>
    </row>
    <row r="224" spans="4:47" ht="21" customHeight="1">
      <c r="D224" s="51">
        <v>215</v>
      </c>
      <c r="E224" s="95" t="s">
        <v>628</v>
      </c>
      <c r="F224" s="54" t="s">
        <v>9</v>
      </c>
      <c r="G224" s="40">
        <f t="shared" si="3"/>
        <v>20</v>
      </c>
      <c r="H224" s="149"/>
      <c r="I224" s="150"/>
      <c r="J224" s="134"/>
      <c r="K224" s="135"/>
      <c r="L224" s="129"/>
      <c r="M224" s="161"/>
      <c r="N224" s="143"/>
      <c r="O224" s="144"/>
      <c r="P224" s="129"/>
      <c r="Q224" s="161"/>
      <c r="R224" s="143"/>
      <c r="S224" s="144"/>
      <c r="T224" s="143"/>
      <c r="U224" s="144"/>
      <c r="V224" s="143"/>
      <c r="W224" s="144"/>
      <c r="X224" s="143"/>
      <c r="Y224" s="144"/>
      <c r="Z224" s="143"/>
      <c r="AA224" s="144"/>
      <c r="AB224" s="143" t="s">
        <v>25</v>
      </c>
      <c r="AC224" s="144">
        <v>20</v>
      </c>
      <c r="AD224" s="143"/>
      <c r="AE224" s="144"/>
      <c r="AF224" s="129"/>
      <c r="AG224" s="161"/>
      <c r="AH224" s="143"/>
      <c r="AI224" s="144"/>
      <c r="AJ224" s="149"/>
      <c r="AK224" s="150"/>
      <c r="AL224" s="236"/>
      <c r="AM224" s="237"/>
      <c r="AN224" s="236"/>
      <c r="AO224" s="237"/>
      <c r="AP224" s="236"/>
      <c r="AQ224" s="237"/>
      <c r="AR224" s="233"/>
      <c r="AS224" s="234"/>
      <c r="AT224" s="236"/>
      <c r="AU224" s="271"/>
    </row>
    <row r="225" spans="4:47" ht="21" customHeight="1">
      <c r="D225" s="51">
        <v>216</v>
      </c>
      <c r="E225" s="95" t="s">
        <v>569</v>
      </c>
      <c r="F225" s="54" t="s">
        <v>5</v>
      </c>
      <c r="G225" s="40">
        <f t="shared" si="3"/>
        <v>15</v>
      </c>
      <c r="H225" s="149"/>
      <c r="I225" s="150"/>
      <c r="J225" s="134"/>
      <c r="K225" s="135"/>
      <c r="L225" s="129"/>
      <c r="M225" s="161"/>
      <c r="N225" s="143"/>
      <c r="O225" s="144"/>
      <c r="P225" s="129"/>
      <c r="Q225" s="161"/>
      <c r="R225" s="143"/>
      <c r="S225" s="144"/>
      <c r="T225" s="143" t="s">
        <v>25</v>
      </c>
      <c r="U225" s="144">
        <v>15</v>
      </c>
      <c r="V225" s="143"/>
      <c r="W225" s="144"/>
      <c r="X225" s="143"/>
      <c r="Y225" s="144"/>
      <c r="Z225" s="143"/>
      <c r="AA225" s="144"/>
      <c r="AB225" s="143"/>
      <c r="AC225" s="144"/>
      <c r="AD225" s="143"/>
      <c r="AE225" s="144"/>
      <c r="AF225" s="129"/>
      <c r="AG225" s="161"/>
      <c r="AH225" s="143"/>
      <c r="AI225" s="144"/>
      <c r="AJ225" s="149"/>
      <c r="AK225" s="150"/>
      <c r="AL225" s="236"/>
      <c r="AM225" s="237"/>
      <c r="AN225" s="236"/>
      <c r="AO225" s="237"/>
      <c r="AP225" s="236"/>
      <c r="AQ225" s="237"/>
      <c r="AR225" s="233"/>
      <c r="AS225" s="234"/>
      <c r="AT225" s="236"/>
      <c r="AU225" s="271"/>
    </row>
    <row r="226" spans="4:47" ht="21" customHeight="1" thickBot="1">
      <c r="D226" s="59">
        <v>217</v>
      </c>
      <c r="E226" s="96" t="s">
        <v>561</v>
      </c>
      <c r="F226" s="66" t="s">
        <v>78</v>
      </c>
      <c r="G226" s="35">
        <f t="shared" si="3"/>
        <v>15</v>
      </c>
      <c r="H226" s="151"/>
      <c r="I226" s="152"/>
      <c r="J226" s="131"/>
      <c r="K226" s="136"/>
      <c r="L226" s="130"/>
      <c r="M226" s="162"/>
      <c r="N226" s="145"/>
      <c r="O226" s="146"/>
      <c r="P226" s="130"/>
      <c r="Q226" s="162"/>
      <c r="R226" s="145"/>
      <c r="S226" s="146"/>
      <c r="T226" s="145" t="s">
        <v>25</v>
      </c>
      <c r="U226" s="146">
        <v>15</v>
      </c>
      <c r="V226" s="145"/>
      <c r="W226" s="146"/>
      <c r="X226" s="145"/>
      <c r="Y226" s="146"/>
      <c r="Z226" s="145"/>
      <c r="AA226" s="146"/>
      <c r="AB226" s="145"/>
      <c r="AC226" s="146"/>
      <c r="AD226" s="145"/>
      <c r="AE226" s="146"/>
      <c r="AF226" s="130"/>
      <c r="AG226" s="162"/>
      <c r="AH226" s="145"/>
      <c r="AI226" s="146"/>
      <c r="AJ226" s="151"/>
      <c r="AK226" s="152"/>
      <c r="AL226" s="145"/>
      <c r="AM226" s="146"/>
      <c r="AN226" s="145"/>
      <c r="AO226" s="146"/>
      <c r="AP226" s="145"/>
      <c r="AQ226" s="146"/>
      <c r="AR226" s="131"/>
      <c r="AS226" s="136"/>
      <c r="AT226" s="145"/>
      <c r="AU226" s="272"/>
    </row>
    <row r="227" spans="4:47" ht="21" customHeight="1">
      <c r="G227" s="2"/>
      <c r="H227" s="1"/>
      <c r="I227" s="1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1"/>
      <c r="AK227" s="1"/>
    </row>
    <row r="228" spans="4:47" ht="21" customHeight="1">
      <c r="G228" s="2"/>
      <c r="H228" s="1"/>
      <c r="I228" s="1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1"/>
      <c r="AK228" s="1"/>
    </row>
    <row r="229" spans="4:47" ht="21" customHeight="1">
      <c r="G229" s="2"/>
      <c r="H229" s="1"/>
      <c r="I229" s="1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1"/>
      <c r="AK229" s="1"/>
    </row>
    <row r="230" spans="4:47" ht="21" customHeight="1">
      <c r="G230" s="2"/>
      <c r="H230" s="1"/>
      <c r="I230" s="1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1"/>
      <c r="AK230" s="1"/>
    </row>
    <row r="231" spans="4:47" ht="21" customHeight="1">
      <c r="G231" s="2"/>
      <c r="H231" s="1"/>
      <c r="I231" s="1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1"/>
      <c r="AK231" s="1"/>
    </row>
    <row r="232" spans="4:47" ht="21" customHeight="1">
      <c r="G232" s="2"/>
      <c r="H232" s="1"/>
      <c r="I232" s="1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1"/>
      <c r="AK232" s="1"/>
    </row>
    <row r="233" spans="4:47" ht="21" customHeight="1">
      <c r="G233" s="2"/>
      <c r="H233" s="1"/>
      <c r="I233" s="1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1"/>
      <c r="AK233" s="1"/>
    </row>
    <row r="234" spans="4:47" ht="21" customHeight="1">
      <c r="G234" s="2"/>
      <c r="H234" s="1"/>
      <c r="I234" s="1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1"/>
      <c r="AK234" s="1"/>
    </row>
    <row r="235" spans="4:47" ht="21" customHeight="1">
      <c r="G235" s="2"/>
      <c r="H235" s="1"/>
      <c r="I235" s="1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1"/>
      <c r="AK235" s="1"/>
    </row>
    <row r="236" spans="4:47" ht="21" customHeight="1">
      <c r="G236" s="2"/>
      <c r="H236" s="1"/>
      <c r="I236" s="1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1"/>
      <c r="AK236" s="1"/>
    </row>
    <row r="237" spans="4:47" ht="21" customHeight="1">
      <c r="G237" s="2"/>
      <c r="H237" s="1"/>
      <c r="I237" s="1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1"/>
      <c r="AK237" s="1"/>
    </row>
    <row r="238" spans="4:47" ht="21" customHeight="1">
      <c r="G238" s="2"/>
      <c r="H238" s="1"/>
      <c r="I238" s="1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1"/>
      <c r="AK238" s="1"/>
    </row>
    <row r="239" spans="4:47" ht="21" customHeight="1">
      <c r="G239" s="2"/>
      <c r="H239" s="1"/>
      <c r="I239" s="1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1"/>
      <c r="AK239" s="1"/>
    </row>
    <row r="240" spans="4:47" ht="21" customHeight="1">
      <c r="G240" s="2"/>
      <c r="H240" s="1"/>
      <c r="I240" s="1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1"/>
      <c r="AK240" s="1"/>
    </row>
    <row r="241" spans="7:37" ht="21" customHeight="1">
      <c r="G241" s="2"/>
      <c r="H241" s="1"/>
      <c r="I241" s="1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1"/>
      <c r="AK241" s="1"/>
    </row>
    <row r="242" spans="7:37" ht="21" customHeight="1">
      <c r="G242" s="2"/>
      <c r="H242" s="1"/>
      <c r="I242" s="1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1"/>
      <c r="AK242" s="1"/>
    </row>
    <row r="243" spans="7:37" ht="21" customHeight="1">
      <c r="G243" s="2"/>
      <c r="H243" s="1"/>
      <c r="I243" s="1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1"/>
      <c r="AK243" s="1"/>
    </row>
    <row r="244" spans="7:37" ht="21" customHeight="1">
      <c r="G244" s="2"/>
      <c r="H244" s="1"/>
      <c r="I244" s="1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1"/>
      <c r="AK244" s="1"/>
    </row>
    <row r="245" spans="7:37" ht="21" customHeight="1">
      <c r="G245" s="2"/>
      <c r="H245" s="1"/>
      <c r="I245" s="1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1"/>
      <c r="AK245" s="1"/>
    </row>
    <row r="246" spans="7:37" ht="21" customHeight="1">
      <c r="G246" s="2"/>
      <c r="H246" s="1"/>
      <c r="I246" s="1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1"/>
      <c r="AK246" s="1"/>
    </row>
    <row r="247" spans="7:37" ht="21" customHeight="1">
      <c r="G247" s="2"/>
      <c r="H247" s="1"/>
      <c r="I247" s="1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1"/>
      <c r="AK247" s="1"/>
    </row>
    <row r="248" spans="7:37" ht="21" customHeight="1">
      <c r="G248" s="2"/>
      <c r="H248" s="1"/>
      <c r="I248" s="1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1"/>
      <c r="AK248" s="1"/>
    </row>
    <row r="249" spans="7:37" ht="21" customHeight="1">
      <c r="G249" s="2"/>
      <c r="H249" s="1"/>
      <c r="I249" s="1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1"/>
      <c r="AK249" s="1"/>
    </row>
    <row r="250" spans="7:37" ht="21" customHeight="1">
      <c r="G250" s="2"/>
      <c r="H250" s="1"/>
      <c r="I250" s="1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1"/>
      <c r="AK250" s="1"/>
    </row>
    <row r="251" spans="7:37" ht="21" customHeight="1">
      <c r="G251" s="2"/>
      <c r="H251" s="1"/>
      <c r="I251" s="1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1"/>
      <c r="AK251" s="1"/>
    </row>
    <row r="252" spans="7:37" ht="21" customHeight="1">
      <c r="G252" s="2"/>
      <c r="H252" s="1"/>
      <c r="I252" s="1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1"/>
      <c r="AK252" s="1"/>
    </row>
    <row r="253" spans="7:37" ht="21" customHeight="1">
      <c r="G253" s="2"/>
      <c r="H253" s="1"/>
      <c r="I253" s="1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1"/>
      <c r="AK253" s="1"/>
    </row>
    <row r="254" spans="7:37" ht="21" customHeight="1">
      <c r="G254" s="2"/>
      <c r="H254" s="1"/>
      <c r="I254" s="1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1"/>
      <c r="AK254" s="1"/>
    </row>
    <row r="255" spans="7:37" ht="21" customHeight="1">
      <c r="G255" s="2"/>
      <c r="H255" s="1"/>
      <c r="I255" s="1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1"/>
      <c r="AK255" s="1"/>
    </row>
    <row r="256" spans="7:37" ht="21" customHeight="1">
      <c r="G256" s="2"/>
      <c r="H256" s="1"/>
      <c r="I256" s="1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1"/>
      <c r="AK256" s="1"/>
    </row>
    <row r="257" spans="7:37" ht="21" customHeight="1">
      <c r="G257" s="2"/>
      <c r="H257" s="1"/>
      <c r="I257" s="1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1"/>
      <c r="AK257" s="1"/>
    </row>
    <row r="258" spans="7:37" ht="21" customHeight="1">
      <c r="G258" s="2"/>
      <c r="H258" s="1"/>
      <c r="I258" s="1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1"/>
      <c r="AK258" s="1"/>
    </row>
    <row r="259" spans="7:37" ht="21" customHeight="1">
      <c r="G259" s="2"/>
      <c r="H259" s="1"/>
      <c r="I259" s="1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1"/>
      <c r="AK259" s="1"/>
    </row>
    <row r="260" spans="7:37" ht="21" customHeight="1">
      <c r="G260" s="2"/>
      <c r="H260" s="1"/>
      <c r="I260" s="1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1"/>
      <c r="AK260" s="1"/>
    </row>
    <row r="261" spans="7:37" ht="21" customHeight="1">
      <c r="G261" s="2"/>
      <c r="H261" s="1"/>
      <c r="I261" s="1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1"/>
      <c r="AK261" s="1"/>
    </row>
    <row r="262" spans="7:37" ht="21" customHeight="1">
      <c r="G262" s="2"/>
      <c r="H262" s="1"/>
      <c r="I262" s="1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1"/>
      <c r="AK262" s="1"/>
    </row>
    <row r="263" spans="7:37" ht="21" customHeight="1">
      <c r="G263" s="2"/>
      <c r="H263" s="1"/>
      <c r="I263" s="1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1"/>
      <c r="AK263" s="1"/>
    </row>
    <row r="264" spans="7:37" ht="21" customHeight="1">
      <c r="G264" s="2"/>
      <c r="H264" s="1"/>
      <c r="I264" s="1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1"/>
      <c r="AK264" s="1"/>
    </row>
    <row r="265" spans="7:37" ht="21" customHeight="1">
      <c r="G265" s="2"/>
      <c r="H265" s="1"/>
      <c r="I265" s="1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1"/>
      <c r="AK265" s="1"/>
    </row>
    <row r="266" spans="7:37" ht="21" customHeight="1">
      <c r="G266" s="2"/>
      <c r="H266" s="1"/>
      <c r="I266" s="1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1"/>
      <c r="AK266" s="1"/>
    </row>
    <row r="267" spans="7:37" ht="21" customHeight="1">
      <c r="G267" s="2"/>
      <c r="H267" s="1"/>
      <c r="I267" s="1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1"/>
      <c r="AK267" s="1"/>
    </row>
    <row r="268" spans="7:37" ht="21" customHeight="1">
      <c r="G268" s="2"/>
      <c r="H268" s="1"/>
      <c r="I268" s="1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1"/>
      <c r="AK268" s="1"/>
    </row>
    <row r="269" spans="7:37" ht="21" customHeight="1">
      <c r="G269" s="2"/>
      <c r="H269" s="1"/>
      <c r="I269" s="1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1"/>
      <c r="AK269" s="1"/>
    </row>
    <row r="270" spans="7:37" ht="21" customHeight="1">
      <c r="G270" s="2"/>
      <c r="H270" s="1"/>
      <c r="I270" s="1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1"/>
      <c r="AK270" s="1"/>
    </row>
    <row r="271" spans="7:37" ht="21" customHeight="1">
      <c r="G271" s="2"/>
      <c r="H271" s="1"/>
      <c r="I271" s="1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1"/>
      <c r="AK271" s="1"/>
    </row>
    <row r="272" spans="7:37" ht="21" customHeight="1">
      <c r="G272" s="2"/>
      <c r="H272" s="1"/>
      <c r="I272" s="1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1"/>
      <c r="AK272" s="1"/>
    </row>
    <row r="273" spans="7:37" ht="21" customHeight="1">
      <c r="G273" s="2"/>
      <c r="H273" s="1"/>
      <c r="I273" s="1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1"/>
      <c r="AK273" s="1"/>
    </row>
    <row r="274" spans="7:37" ht="21" customHeight="1">
      <c r="G274" s="2"/>
      <c r="H274" s="1"/>
      <c r="I274" s="1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1"/>
      <c r="AK274" s="1"/>
    </row>
    <row r="275" spans="7:37" ht="21" customHeight="1">
      <c r="G275" s="2"/>
      <c r="H275" s="1"/>
      <c r="I275" s="1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1"/>
      <c r="AK275" s="1"/>
    </row>
    <row r="276" spans="7:37" ht="21" customHeight="1">
      <c r="G276" s="2"/>
      <c r="H276" s="1"/>
      <c r="I276" s="1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1"/>
      <c r="AK276" s="1"/>
    </row>
    <row r="277" spans="7:37" ht="21" customHeight="1">
      <c r="G277" s="2"/>
      <c r="H277" s="1"/>
      <c r="I277" s="1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1"/>
      <c r="AK277" s="1"/>
    </row>
    <row r="278" spans="7:37" ht="21" customHeight="1">
      <c r="G278" s="2"/>
      <c r="H278" s="1"/>
      <c r="I278" s="1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1"/>
      <c r="AK278" s="1"/>
    </row>
    <row r="279" spans="7:37" ht="21" customHeight="1">
      <c r="G279" s="2"/>
      <c r="H279" s="1"/>
      <c r="I279" s="1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1"/>
      <c r="AK279" s="1"/>
    </row>
    <row r="280" spans="7:37" ht="21" customHeight="1">
      <c r="G280" s="2"/>
      <c r="H280" s="1"/>
      <c r="I280" s="1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1"/>
      <c r="AK280" s="1"/>
    </row>
    <row r="281" spans="7:37" ht="21" customHeight="1">
      <c r="G281" s="2"/>
      <c r="H281" s="1"/>
      <c r="I281" s="1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1"/>
      <c r="AK281" s="1"/>
    </row>
    <row r="282" spans="7:37" ht="21" customHeight="1">
      <c r="G282" s="2"/>
      <c r="H282" s="1"/>
      <c r="I282" s="1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1"/>
      <c r="AK282" s="1"/>
    </row>
    <row r="283" spans="7:37" ht="21" customHeight="1">
      <c r="G283" s="2"/>
      <c r="H283" s="1"/>
      <c r="I283" s="1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1"/>
      <c r="AK283" s="1"/>
    </row>
    <row r="284" spans="7:37" ht="21" customHeight="1">
      <c r="G284" s="2"/>
      <c r="H284" s="1"/>
      <c r="I284" s="1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1"/>
      <c r="AK284" s="1"/>
    </row>
    <row r="285" spans="7:37" ht="21" customHeight="1">
      <c r="G285" s="2"/>
      <c r="H285" s="1"/>
      <c r="I285" s="1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1"/>
      <c r="AK285" s="1"/>
    </row>
    <row r="286" spans="7:37" ht="21" customHeight="1">
      <c r="G286" s="2"/>
      <c r="H286" s="1"/>
      <c r="I286" s="1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1"/>
      <c r="AK286" s="1"/>
    </row>
    <row r="287" spans="7:37" ht="21" customHeight="1">
      <c r="G287" s="2"/>
      <c r="H287" s="1"/>
      <c r="I287" s="1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1"/>
      <c r="AK287" s="1"/>
    </row>
    <row r="288" spans="7:37" ht="21" customHeight="1">
      <c r="G288" s="2"/>
      <c r="H288" s="1"/>
      <c r="I288" s="1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1"/>
      <c r="AK288" s="1"/>
    </row>
    <row r="289" spans="7:37" ht="21" customHeight="1">
      <c r="G289" s="2"/>
      <c r="H289" s="1"/>
      <c r="I289" s="1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1"/>
      <c r="AK289" s="1"/>
    </row>
    <row r="290" spans="7:37" ht="21" customHeight="1">
      <c r="G290" s="2"/>
      <c r="H290" s="1"/>
      <c r="I290" s="1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1"/>
      <c r="AK290" s="1"/>
    </row>
    <row r="291" spans="7:37" ht="21" customHeight="1">
      <c r="G291" s="2"/>
      <c r="H291" s="1"/>
      <c r="I291" s="1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1"/>
      <c r="AK291" s="1"/>
    </row>
    <row r="292" spans="7:37" ht="21" customHeight="1">
      <c r="G292" s="2"/>
      <c r="H292" s="1"/>
      <c r="I292" s="1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1"/>
      <c r="AK292" s="1"/>
    </row>
    <row r="293" spans="7:37" ht="21" customHeight="1">
      <c r="G293" s="2"/>
      <c r="H293" s="1"/>
      <c r="I293" s="1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1"/>
      <c r="AK293" s="1"/>
    </row>
    <row r="294" spans="7:37" ht="21" customHeight="1">
      <c r="G294" s="2"/>
      <c r="H294" s="1"/>
      <c r="I294" s="1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1"/>
      <c r="AK294" s="1"/>
    </row>
    <row r="295" spans="7:37" ht="21" customHeight="1">
      <c r="G295" s="2"/>
      <c r="H295" s="1"/>
      <c r="I295" s="1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1"/>
      <c r="AK295" s="1"/>
    </row>
    <row r="296" spans="7:37" ht="21" customHeight="1">
      <c r="G296" s="2"/>
      <c r="H296" s="1"/>
      <c r="I296" s="1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1"/>
      <c r="AK296" s="1"/>
    </row>
    <row r="297" spans="7:37" ht="21" customHeight="1">
      <c r="G297" s="2"/>
      <c r="H297" s="1"/>
      <c r="I297" s="1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1"/>
      <c r="AK297" s="1"/>
    </row>
    <row r="298" spans="7:37" ht="21" customHeight="1">
      <c r="G298" s="2"/>
      <c r="H298" s="1"/>
      <c r="I298" s="1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1"/>
      <c r="AK298" s="1"/>
    </row>
    <row r="299" spans="7:37" ht="21" customHeight="1">
      <c r="G299" s="2"/>
      <c r="H299" s="1"/>
      <c r="I299" s="1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1"/>
      <c r="AK299" s="1"/>
    </row>
    <row r="300" spans="7:37" ht="21" customHeight="1">
      <c r="G300" s="2"/>
      <c r="H300" s="1"/>
      <c r="I300" s="1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1"/>
      <c r="AK300" s="1"/>
    </row>
    <row r="301" spans="7:37" ht="21" customHeight="1">
      <c r="G301" s="2"/>
      <c r="H301" s="1"/>
      <c r="I301" s="1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1"/>
      <c r="AK301" s="1"/>
    </row>
    <row r="302" spans="7:37" ht="21" customHeight="1">
      <c r="G302" s="2"/>
      <c r="H302" s="1"/>
      <c r="I302" s="1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1"/>
      <c r="AK302" s="1"/>
    </row>
    <row r="303" spans="7:37" ht="21" customHeight="1">
      <c r="G303" s="2"/>
      <c r="H303" s="1"/>
      <c r="I303" s="1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1"/>
      <c r="AK303" s="1"/>
    </row>
    <row r="304" spans="7:37" ht="21" customHeight="1">
      <c r="G304" s="2"/>
      <c r="H304" s="1"/>
      <c r="I304" s="1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1"/>
      <c r="AK304" s="1"/>
    </row>
    <row r="305" spans="7:37" ht="21" customHeight="1">
      <c r="G305" s="2"/>
      <c r="H305" s="1"/>
      <c r="I305" s="1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1"/>
      <c r="AK305" s="1"/>
    </row>
    <row r="306" spans="7:37" ht="21" customHeight="1">
      <c r="G306" s="2"/>
      <c r="H306" s="1"/>
      <c r="I306" s="1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1"/>
      <c r="AK306" s="1"/>
    </row>
    <row r="307" spans="7:37" ht="21" customHeight="1">
      <c r="G307" s="2"/>
      <c r="H307" s="1"/>
      <c r="I307" s="1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1"/>
      <c r="AK307" s="1"/>
    </row>
    <row r="308" spans="7:37" ht="21" customHeight="1">
      <c r="G308" s="2"/>
      <c r="H308" s="1"/>
      <c r="I308" s="1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1"/>
      <c r="AK308" s="1"/>
    </row>
    <row r="309" spans="7:37" ht="21" customHeight="1">
      <c r="G309" s="2"/>
      <c r="H309" s="1"/>
      <c r="I309" s="1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1"/>
      <c r="AK309" s="1"/>
    </row>
    <row r="310" spans="7:37" ht="21" customHeight="1">
      <c r="G310" s="2"/>
      <c r="H310" s="1"/>
      <c r="I310" s="1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1"/>
      <c r="AK310" s="1"/>
    </row>
    <row r="311" spans="7:37" ht="21" customHeight="1">
      <c r="G311" s="2"/>
      <c r="H311" s="1"/>
      <c r="I311" s="1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1"/>
      <c r="AK311" s="1"/>
    </row>
    <row r="312" spans="7:37" ht="21" customHeight="1">
      <c r="G312" s="2"/>
      <c r="H312" s="1"/>
      <c r="I312" s="1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1"/>
      <c r="AK312" s="1"/>
    </row>
    <row r="313" spans="7:37" ht="21" customHeight="1">
      <c r="G313" s="2"/>
      <c r="H313" s="1"/>
      <c r="I313" s="1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1"/>
      <c r="AK313" s="1"/>
    </row>
    <row r="314" spans="7:37" ht="21" customHeight="1">
      <c r="G314" s="2"/>
      <c r="H314" s="1"/>
      <c r="I314" s="1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1"/>
      <c r="AK314" s="1"/>
    </row>
    <row r="315" spans="7:37" ht="21" customHeight="1">
      <c r="G315" s="2"/>
      <c r="H315" s="1"/>
      <c r="I315" s="1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1"/>
      <c r="AK315" s="1"/>
    </row>
    <row r="316" spans="7:37" ht="21" customHeight="1">
      <c r="G316" s="2"/>
      <c r="H316" s="1"/>
      <c r="I316" s="1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1"/>
      <c r="AK316" s="1"/>
    </row>
    <row r="317" spans="7:37" ht="21" customHeight="1">
      <c r="G317" s="2"/>
      <c r="H317" s="1"/>
      <c r="I317" s="1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1"/>
      <c r="AK317" s="1"/>
    </row>
    <row r="318" spans="7:37" ht="21" customHeight="1">
      <c r="G318" s="2"/>
      <c r="H318" s="1"/>
      <c r="I318" s="1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1"/>
      <c r="AK318" s="1"/>
    </row>
    <row r="319" spans="7:37" ht="21" customHeight="1">
      <c r="G319" s="2"/>
      <c r="H319" s="1"/>
      <c r="I319" s="1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1"/>
      <c r="AK319" s="1"/>
    </row>
    <row r="320" spans="7:37" ht="21" customHeight="1">
      <c r="G320" s="2"/>
      <c r="H320" s="1"/>
      <c r="I320" s="1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1"/>
      <c r="AK320" s="1"/>
    </row>
    <row r="321" spans="7:37" ht="21" customHeight="1">
      <c r="G321" s="2"/>
      <c r="H321" s="1"/>
      <c r="I321" s="1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1"/>
      <c r="AK321" s="1"/>
    </row>
    <row r="322" spans="7:37" ht="21" customHeight="1">
      <c r="G322" s="2"/>
      <c r="H322" s="1"/>
      <c r="I322" s="1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1"/>
      <c r="AK322" s="1"/>
    </row>
    <row r="323" spans="7:37" ht="21" customHeight="1">
      <c r="G323" s="2"/>
      <c r="H323" s="1"/>
      <c r="I323" s="1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1"/>
      <c r="AK323" s="1"/>
    </row>
    <row r="324" spans="7:37" ht="21" customHeight="1">
      <c r="G324" s="2"/>
      <c r="H324" s="1"/>
      <c r="I324" s="1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1"/>
      <c r="AK324" s="1"/>
    </row>
    <row r="325" spans="7:37" ht="21" customHeight="1">
      <c r="G325" s="2"/>
      <c r="H325" s="1"/>
      <c r="I325" s="1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1"/>
      <c r="AK325" s="1"/>
    </row>
    <row r="326" spans="7:37" ht="21" customHeight="1">
      <c r="G326" s="2"/>
      <c r="H326" s="1"/>
      <c r="I326" s="1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1"/>
      <c r="AK326" s="1"/>
    </row>
    <row r="327" spans="7:37" ht="21" customHeight="1">
      <c r="G327" s="2"/>
      <c r="H327" s="1"/>
      <c r="I327" s="1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1"/>
      <c r="AK327" s="1"/>
    </row>
    <row r="328" spans="7:37" ht="21" customHeight="1">
      <c r="G328" s="2"/>
      <c r="H328" s="1"/>
      <c r="I328" s="1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1"/>
      <c r="AK328" s="1"/>
    </row>
    <row r="329" spans="7:37" ht="21" customHeight="1">
      <c r="G329" s="2"/>
      <c r="H329" s="1"/>
      <c r="I329" s="1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1"/>
      <c r="AK329" s="1"/>
    </row>
    <row r="330" spans="7:37" ht="21" customHeight="1">
      <c r="G330" s="2"/>
      <c r="H330" s="1"/>
      <c r="I330" s="1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1"/>
      <c r="AK330" s="1"/>
    </row>
    <row r="331" spans="7:37" ht="21" customHeight="1">
      <c r="G331" s="2"/>
      <c r="H331" s="1"/>
      <c r="I331" s="1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1"/>
      <c r="AK331" s="1"/>
    </row>
    <row r="332" spans="7:37" ht="21" customHeight="1">
      <c r="G332" s="2"/>
      <c r="H332" s="1"/>
      <c r="I332" s="1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1"/>
      <c r="AK332" s="1"/>
    </row>
    <row r="333" spans="7:37" ht="21" customHeight="1">
      <c r="G333" s="2"/>
      <c r="H333" s="1"/>
      <c r="I333" s="1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1"/>
      <c r="AK333" s="1"/>
    </row>
    <row r="334" spans="7:37" ht="21" customHeight="1">
      <c r="G334" s="2"/>
      <c r="H334" s="1"/>
      <c r="I334" s="1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1"/>
      <c r="AK334" s="1"/>
    </row>
    <row r="335" spans="7:37" ht="21" customHeight="1">
      <c r="G335" s="2"/>
      <c r="H335" s="1"/>
      <c r="I335" s="1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1"/>
      <c r="AK335" s="1"/>
    </row>
    <row r="336" spans="7:37" ht="21" customHeight="1">
      <c r="G336" s="2"/>
      <c r="H336" s="1"/>
      <c r="I336" s="1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1"/>
      <c r="AK336" s="1"/>
    </row>
    <row r="337" spans="7:37" ht="21" customHeight="1">
      <c r="G337" s="2"/>
      <c r="H337" s="1"/>
      <c r="I337" s="1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1"/>
      <c r="AK337" s="1"/>
    </row>
    <row r="338" spans="7:37" ht="21" customHeight="1">
      <c r="G338" s="2"/>
      <c r="H338" s="1"/>
      <c r="I338" s="1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1"/>
      <c r="AK338" s="1"/>
    </row>
    <row r="339" spans="7:37" ht="21" customHeight="1">
      <c r="G339" s="2"/>
      <c r="H339" s="1"/>
      <c r="I339" s="1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1"/>
      <c r="AK339" s="1"/>
    </row>
    <row r="340" spans="7:37" ht="21" customHeight="1">
      <c r="G340" s="2"/>
      <c r="H340" s="1"/>
      <c r="I340" s="1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1"/>
      <c r="AK340" s="1"/>
    </row>
    <row r="341" spans="7:37" ht="21" customHeight="1">
      <c r="G341" s="2"/>
      <c r="H341" s="1"/>
      <c r="I341" s="1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1"/>
      <c r="AK341" s="1"/>
    </row>
    <row r="342" spans="7:37" ht="21" customHeight="1">
      <c r="G342" s="2"/>
      <c r="H342" s="1"/>
      <c r="I342" s="1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1"/>
      <c r="AK342" s="1"/>
    </row>
    <row r="343" spans="7:37" ht="21" customHeight="1">
      <c r="G343" s="2"/>
      <c r="H343" s="1"/>
      <c r="I343" s="1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1"/>
      <c r="AK343" s="1"/>
    </row>
    <row r="344" spans="7:37" ht="21" customHeight="1">
      <c r="G344" s="2"/>
      <c r="H344" s="1"/>
      <c r="I344" s="1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1"/>
      <c r="AK344" s="1"/>
    </row>
    <row r="345" spans="7:37" ht="21" customHeight="1">
      <c r="G345" s="2"/>
      <c r="H345" s="1"/>
      <c r="I345" s="1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1"/>
      <c r="AK345" s="1"/>
    </row>
    <row r="346" spans="7:37" ht="21" customHeight="1">
      <c r="G346" s="2"/>
      <c r="H346" s="1"/>
      <c r="I346" s="1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1"/>
      <c r="AK346" s="1"/>
    </row>
    <row r="347" spans="7:37" ht="21" customHeight="1">
      <c r="G347" s="2"/>
      <c r="H347" s="1"/>
      <c r="I347" s="1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1"/>
      <c r="AK347" s="1"/>
    </row>
    <row r="348" spans="7:37" ht="21" customHeight="1">
      <c r="G348" s="2"/>
      <c r="H348" s="1"/>
      <c r="I348" s="1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1"/>
      <c r="AK348" s="1"/>
    </row>
    <row r="349" spans="7:37" ht="21" customHeight="1">
      <c r="G349" s="2"/>
      <c r="H349" s="1"/>
      <c r="I349" s="1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1"/>
      <c r="AK349" s="1"/>
    </row>
    <row r="350" spans="7:37" ht="21" customHeight="1">
      <c r="G350" s="2"/>
      <c r="H350" s="1"/>
      <c r="I350" s="1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1"/>
      <c r="AK350" s="1"/>
    </row>
    <row r="351" spans="7:37" ht="21" customHeight="1">
      <c r="G351" s="2"/>
      <c r="H351" s="1"/>
      <c r="I351" s="1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1"/>
      <c r="AK351" s="1"/>
    </row>
    <row r="352" spans="7:37" ht="21" customHeight="1">
      <c r="G352" s="2"/>
      <c r="H352" s="1"/>
      <c r="I352" s="1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1"/>
      <c r="AK352" s="1"/>
    </row>
    <row r="353" spans="7:37" ht="21" customHeight="1">
      <c r="G353" s="2"/>
      <c r="H353" s="1"/>
      <c r="I353" s="1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1"/>
      <c r="AK353" s="1"/>
    </row>
    <row r="354" spans="7:37" ht="21" customHeight="1">
      <c r="G354" s="2"/>
      <c r="H354" s="1"/>
      <c r="I354" s="1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1"/>
      <c r="AK354" s="1"/>
    </row>
    <row r="355" spans="7:37" ht="21" customHeight="1">
      <c r="G355" s="2"/>
      <c r="H355" s="1"/>
      <c r="I355" s="1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1"/>
      <c r="AK355" s="1"/>
    </row>
    <row r="356" spans="7:37" ht="21" customHeight="1">
      <c r="G356" s="2"/>
      <c r="H356" s="1"/>
      <c r="I356" s="1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1"/>
      <c r="AK356" s="1"/>
    </row>
    <row r="357" spans="7:37" ht="21" customHeight="1">
      <c r="G357" s="2"/>
      <c r="H357" s="1"/>
      <c r="I357" s="1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1"/>
      <c r="AK357" s="1"/>
    </row>
    <row r="358" spans="7:37" ht="21" customHeight="1">
      <c r="G358" s="2"/>
      <c r="H358" s="1"/>
      <c r="I358" s="1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1"/>
      <c r="AK358" s="1"/>
    </row>
    <row r="359" spans="7:37" ht="21" customHeight="1">
      <c r="G359" s="2"/>
      <c r="H359" s="1"/>
      <c r="I359" s="1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1"/>
      <c r="AK359" s="1"/>
    </row>
    <row r="360" spans="7:37" ht="21" customHeight="1">
      <c r="G360" s="2"/>
      <c r="H360" s="1"/>
      <c r="I360" s="1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1"/>
      <c r="AK360" s="1"/>
    </row>
    <row r="361" spans="7:37" ht="21" customHeight="1">
      <c r="G361" s="2"/>
      <c r="H361" s="1"/>
      <c r="I361" s="1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1"/>
      <c r="AK361" s="1"/>
    </row>
    <row r="362" spans="7:37" ht="21" customHeight="1">
      <c r="G362" s="2"/>
      <c r="H362" s="1"/>
      <c r="I362" s="1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1"/>
      <c r="AK362" s="1"/>
    </row>
    <row r="363" spans="7:37" ht="21" customHeight="1">
      <c r="G363" s="2"/>
      <c r="H363" s="1"/>
      <c r="I363" s="1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1"/>
      <c r="AK363" s="1"/>
    </row>
    <row r="364" spans="7:37" ht="21" customHeight="1">
      <c r="G364" s="2"/>
      <c r="H364" s="1"/>
      <c r="I364" s="1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1"/>
      <c r="AK364" s="1"/>
    </row>
    <row r="365" spans="7:37" ht="21" customHeight="1">
      <c r="G365" s="2"/>
      <c r="H365" s="1"/>
      <c r="I365" s="1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1"/>
      <c r="AK365" s="1"/>
    </row>
    <row r="366" spans="7:37" ht="21" customHeight="1">
      <c r="G366" s="2"/>
      <c r="H366" s="1"/>
      <c r="I366" s="1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1"/>
      <c r="AK366" s="1"/>
    </row>
    <row r="367" spans="7:37" ht="21" customHeight="1">
      <c r="G367" s="2"/>
      <c r="H367" s="1"/>
      <c r="I367" s="1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1"/>
      <c r="AK367" s="1"/>
    </row>
    <row r="368" spans="7:37" ht="21" customHeight="1">
      <c r="G368" s="2"/>
      <c r="H368" s="1"/>
      <c r="I368" s="1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1"/>
      <c r="AK368" s="1"/>
    </row>
    <row r="369" spans="7:37" ht="21" customHeight="1">
      <c r="G369" s="2"/>
      <c r="H369" s="1"/>
      <c r="I369" s="1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1"/>
      <c r="AK369" s="1"/>
    </row>
    <row r="370" spans="7:37" ht="21" customHeight="1">
      <c r="G370" s="2"/>
      <c r="H370" s="1"/>
      <c r="I370" s="1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1"/>
      <c r="AK370" s="1"/>
    </row>
    <row r="371" spans="7:37" ht="21" customHeight="1">
      <c r="G371" s="2"/>
      <c r="H371" s="1"/>
      <c r="I371" s="1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1"/>
      <c r="AK371" s="1"/>
    </row>
    <row r="372" spans="7:37" ht="21" customHeight="1">
      <c r="G372" s="2"/>
      <c r="H372" s="1"/>
      <c r="I372" s="1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1"/>
      <c r="AK372" s="1"/>
    </row>
    <row r="373" spans="7:37" ht="21" customHeight="1">
      <c r="G373" s="2"/>
      <c r="H373" s="1"/>
      <c r="I373" s="1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1"/>
      <c r="AK373" s="1"/>
    </row>
    <row r="374" spans="7:37" ht="21" customHeight="1">
      <c r="G374" s="2"/>
      <c r="H374" s="1"/>
      <c r="I374" s="1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1"/>
      <c r="AK374" s="1"/>
    </row>
    <row r="375" spans="7:37" ht="21" customHeight="1">
      <c r="G375" s="2"/>
      <c r="H375" s="1"/>
      <c r="I375" s="1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1"/>
      <c r="AK375" s="1"/>
    </row>
    <row r="376" spans="7:37" ht="21" customHeight="1">
      <c r="G376" s="2"/>
      <c r="H376" s="1"/>
      <c r="I376" s="1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1"/>
      <c r="AK376" s="1"/>
    </row>
    <row r="377" spans="7:37" ht="21" customHeight="1">
      <c r="G377" s="2"/>
      <c r="H377" s="1"/>
      <c r="I377" s="1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1"/>
      <c r="AK377" s="1"/>
    </row>
    <row r="378" spans="7:37" ht="21" customHeight="1">
      <c r="G378" s="2"/>
      <c r="H378" s="1"/>
      <c r="I378" s="1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1"/>
      <c r="AK378" s="1"/>
    </row>
    <row r="379" spans="7:37" ht="21" customHeight="1">
      <c r="G379" s="2"/>
      <c r="H379" s="1"/>
      <c r="I379" s="1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1"/>
      <c r="AK379" s="1"/>
    </row>
    <row r="380" spans="7:37" ht="21" customHeight="1">
      <c r="G380" s="2"/>
      <c r="H380" s="1"/>
      <c r="I380" s="1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1"/>
      <c r="AK380" s="1"/>
    </row>
    <row r="381" spans="7:37" ht="21" customHeight="1">
      <c r="G381" s="2"/>
      <c r="H381" s="1"/>
      <c r="I381" s="1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1"/>
      <c r="AK381" s="1"/>
    </row>
    <row r="382" spans="7:37" ht="21" customHeight="1">
      <c r="G382" s="2"/>
      <c r="H382" s="1"/>
      <c r="I382" s="1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1"/>
      <c r="AK382" s="1"/>
    </row>
    <row r="383" spans="7:37" ht="21" customHeight="1">
      <c r="G383" s="2"/>
      <c r="H383" s="1"/>
      <c r="I383" s="1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1"/>
      <c r="AK383" s="1"/>
    </row>
    <row r="384" spans="7:37" ht="21" customHeight="1">
      <c r="G384" s="2"/>
      <c r="H384" s="1"/>
      <c r="I384" s="1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1"/>
      <c r="AK384" s="1"/>
    </row>
    <row r="385" spans="7:37" ht="21" customHeight="1">
      <c r="G385" s="2"/>
      <c r="H385" s="1"/>
      <c r="I385" s="1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1"/>
      <c r="AK385" s="1"/>
    </row>
    <row r="386" spans="7:37" ht="21" customHeight="1">
      <c r="G386" s="2"/>
      <c r="H386" s="1"/>
      <c r="I386" s="1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1"/>
      <c r="AK386" s="1"/>
    </row>
    <row r="387" spans="7:37" ht="21" customHeight="1">
      <c r="G387" s="2"/>
      <c r="H387" s="1"/>
      <c r="I387" s="1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1"/>
      <c r="AK387" s="1"/>
    </row>
    <row r="388" spans="7:37" ht="21" customHeight="1">
      <c r="G388" s="2"/>
      <c r="H388" s="1"/>
      <c r="I388" s="1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1"/>
      <c r="AK388" s="1"/>
    </row>
    <row r="389" spans="7:37" ht="21" customHeight="1">
      <c r="G389" s="2"/>
      <c r="H389" s="1"/>
      <c r="I389" s="1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1"/>
      <c r="AK389" s="1"/>
    </row>
    <row r="390" spans="7:37" ht="21" customHeight="1">
      <c r="G390" s="2"/>
      <c r="H390" s="1"/>
      <c r="I390" s="1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1"/>
      <c r="AK390" s="1"/>
    </row>
    <row r="391" spans="7:37" ht="21" customHeight="1">
      <c r="G391" s="2"/>
      <c r="H391" s="1"/>
      <c r="I391" s="1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1"/>
      <c r="AK391" s="1"/>
    </row>
    <row r="392" spans="7:37" ht="21" customHeight="1">
      <c r="G392" s="2"/>
      <c r="H392" s="1"/>
      <c r="I392" s="1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1"/>
      <c r="AK392" s="1"/>
    </row>
    <row r="393" spans="7:37" ht="21" customHeight="1">
      <c r="G393" s="2"/>
      <c r="H393" s="1"/>
      <c r="I393" s="1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1"/>
      <c r="AK393" s="1"/>
    </row>
    <row r="394" spans="7:37" ht="21" customHeight="1">
      <c r="G394" s="2"/>
      <c r="H394" s="1"/>
      <c r="I394" s="1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1"/>
      <c r="AK394" s="1"/>
    </row>
    <row r="395" spans="7:37" ht="21" customHeight="1">
      <c r="G395" s="2"/>
      <c r="H395" s="1"/>
      <c r="I395" s="1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1"/>
      <c r="AK395" s="1"/>
    </row>
    <row r="396" spans="7:37" ht="21" customHeight="1">
      <c r="G396" s="2"/>
      <c r="H396" s="1"/>
      <c r="I396" s="1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1"/>
      <c r="AK396" s="1"/>
    </row>
    <row r="397" spans="7:37" ht="21" customHeight="1">
      <c r="G397" s="2"/>
      <c r="H397" s="1"/>
      <c r="I397" s="1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1"/>
      <c r="AK397" s="1"/>
    </row>
    <row r="398" spans="7:37" ht="21" customHeight="1">
      <c r="G398" s="2"/>
      <c r="H398" s="1"/>
      <c r="I398" s="1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1"/>
      <c r="AK398" s="1"/>
    </row>
    <row r="399" spans="7:37" ht="21" customHeight="1">
      <c r="G399" s="2"/>
      <c r="H399" s="1"/>
      <c r="I399" s="1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1"/>
      <c r="AK399" s="1"/>
    </row>
    <row r="400" spans="7:37" ht="21" customHeight="1">
      <c r="G400" s="2"/>
      <c r="H400" s="1"/>
      <c r="I400" s="1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1"/>
      <c r="AK400" s="1"/>
    </row>
    <row r="401" spans="7:7" ht="21" customHeight="1">
      <c r="G401" s="2"/>
    </row>
    <row r="402" spans="7:7" ht="21" customHeight="1">
      <c r="G402" s="2"/>
    </row>
    <row r="403" spans="7:7" ht="21" customHeight="1">
      <c r="G403" s="2"/>
    </row>
    <row r="404" spans="7:7" ht="21" customHeight="1">
      <c r="G404" s="2"/>
    </row>
    <row r="405" spans="7:7" ht="21" customHeight="1">
      <c r="G405" s="2"/>
    </row>
    <row r="406" spans="7:7" ht="21" customHeight="1">
      <c r="G406" s="2"/>
    </row>
    <row r="407" spans="7:7" ht="21" customHeight="1">
      <c r="G407" s="2"/>
    </row>
    <row r="408" spans="7:7" ht="21" customHeight="1">
      <c r="G408" s="2"/>
    </row>
    <row r="409" spans="7:7" ht="21" customHeight="1">
      <c r="G409" s="2"/>
    </row>
    <row r="410" spans="7:7" ht="21" customHeight="1">
      <c r="G410" s="2"/>
    </row>
    <row r="411" spans="7:7" ht="21" customHeight="1">
      <c r="G411" s="2"/>
    </row>
    <row r="412" spans="7:7" ht="21" customHeight="1">
      <c r="G412" s="2"/>
    </row>
    <row r="413" spans="7:7" ht="21" customHeight="1">
      <c r="G413" s="2"/>
    </row>
    <row r="414" spans="7:7" ht="21" customHeight="1">
      <c r="G414" s="2"/>
    </row>
    <row r="415" spans="7:7" ht="21" customHeight="1">
      <c r="G415" s="2"/>
    </row>
    <row r="416" spans="7:7" ht="21" customHeight="1">
      <c r="G416" s="2"/>
    </row>
    <row r="417" spans="7:7" ht="21" customHeight="1">
      <c r="G417" s="2"/>
    </row>
    <row r="418" spans="7:7" ht="21" customHeight="1">
      <c r="G418" s="2"/>
    </row>
    <row r="419" spans="7:7" ht="21" customHeight="1">
      <c r="G419" s="2"/>
    </row>
    <row r="420" spans="7:7" ht="21" customHeight="1">
      <c r="G420" s="2"/>
    </row>
    <row r="421" spans="7:7" ht="21" customHeight="1">
      <c r="G421" s="2"/>
    </row>
    <row r="422" spans="7:7" ht="21" customHeight="1">
      <c r="G422" s="2"/>
    </row>
    <row r="423" spans="7:7" ht="21" customHeight="1">
      <c r="G423" s="2"/>
    </row>
    <row r="424" spans="7:7" ht="21" customHeight="1">
      <c r="G424" s="2"/>
    </row>
    <row r="425" spans="7:7" ht="21" customHeight="1">
      <c r="G425" s="2"/>
    </row>
    <row r="426" spans="7:7" ht="21" customHeight="1">
      <c r="G426" s="2"/>
    </row>
    <row r="427" spans="7:7" ht="21" customHeight="1">
      <c r="G427" s="2"/>
    </row>
    <row r="428" spans="7:7" ht="21" customHeight="1">
      <c r="G428" s="2"/>
    </row>
    <row r="429" spans="7:7" ht="21" customHeight="1">
      <c r="G429" s="2"/>
    </row>
    <row r="430" spans="7:7" ht="21" customHeight="1">
      <c r="G430" s="2"/>
    </row>
    <row r="431" spans="7:7" ht="21" customHeight="1">
      <c r="G431" s="2"/>
    </row>
    <row r="432" spans="7:7" ht="21" customHeight="1">
      <c r="G432" s="2"/>
    </row>
    <row r="433" spans="7:7" ht="21" customHeight="1">
      <c r="G433" s="2"/>
    </row>
    <row r="434" spans="7:7" ht="21" customHeight="1">
      <c r="G434" s="2"/>
    </row>
    <row r="435" spans="7:7" ht="21" customHeight="1">
      <c r="G435" s="2"/>
    </row>
    <row r="436" spans="7:7" ht="21" customHeight="1">
      <c r="G436" s="2"/>
    </row>
    <row r="437" spans="7:7" ht="21" customHeight="1">
      <c r="G437" s="2"/>
    </row>
    <row r="438" spans="7:7" ht="21" customHeight="1">
      <c r="G438" s="2"/>
    </row>
    <row r="439" spans="7:7" ht="21" customHeight="1">
      <c r="G439" s="2"/>
    </row>
    <row r="440" spans="7:7" ht="21" customHeight="1">
      <c r="G440" s="2"/>
    </row>
    <row r="441" spans="7:7" ht="21" customHeight="1">
      <c r="G441" s="2"/>
    </row>
    <row r="442" spans="7:7" ht="21" customHeight="1">
      <c r="G442" s="2"/>
    </row>
    <row r="443" spans="7:7" ht="21" customHeight="1">
      <c r="G443" s="2"/>
    </row>
    <row r="444" spans="7:7" ht="21" customHeight="1">
      <c r="G444" s="2"/>
    </row>
    <row r="445" spans="7:7" ht="21" customHeight="1">
      <c r="G445" s="2"/>
    </row>
    <row r="446" spans="7:7" ht="21" customHeight="1">
      <c r="G446" s="2"/>
    </row>
    <row r="447" spans="7:7" ht="21" customHeight="1">
      <c r="G447" s="2"/>
    </row>
    <row r="448" spans="7:7" ht="21" customHeight="1">
      <c r="G448" s="2"/>
    </row>
    <row r="449" spans="7:7" ht="21" customHeight="1">
      <c r="G449" s="2"/>
    </row>
    <row r="450" spans="7:7" ht="21" customHeight="1">
      <c r="G450" s="2"/>
    </row>
    <row r="451" spans="7:7" ht="21" customHeight="1">
      <c r="G451" s="2"/>
    </row>
    <row r="452" spans="7:7" ht="21" customHeight="1">
      <c r="G452" s="2"/>
    </row>
    <row r="453" spans="7:7" ht="21" customHeight="1">
      <c r="G453" s="2"/>
    </row>
    <row r="454" spans="7:7" ht="21" customHeight="1">
      <c r="G454" s="2"/>
    </row>
    <row r="455" spans="7:7" ht="21" customHeight="1">
      <c r="G455" s="2"/>
    </row>
    <row r="456" spans="7:7" ht="21" customHeight="1">
      <c r="G456" s="2"/>
    </row>
    <row r="457" spans="7:7" ht="21" customHeight="1">
      <c r="G457" s="2"/>
    </row>
    <row r="458" spans="7:7" ht="21" customHeight="1">
      <c r="G458" s="2"/>
    </row>
    <row r="459" spans="7:7" ht="21" customHeight="1">
      <c r="G459" s="2"/>
    </row>
    <row r="460" spans="7:7" ht="21" customHeight="1">
      <c r="G460" s="2"/>
    </row>
    <row r="461" spans="7:7" ht="21" customHeight="1">
      <c r="G461" s="2"/>
    </row>
    <row r="462" spans="7:7" ht="21" customHeight="1">
      <c r="G462" s="2"/>
    </row>
    <row r="463" spans="7:7" ht="21" customHeight="1">
      <c r="G463" s="2"/>
    </row>
    <row r="464" spans="7:7" ht="21" customHeight="1">
      <c r="G464" s="2"/>
    </row>
    <row r="465" spans="7:7" ht="21" customHeight="1">
      <c r="G465" s="2"/>
    </row>
    <row r="466" spans="7:7" ht="21" customHeight="1">
      <c r="G466" s="2"/>
    </row>
    <row r="467" spans="7:7" ht="21" customHeight="1">
      <c r="G467" s="2"/>
    </row>
    <row r="468" spans="7:7" ht="21" customHeight="1">
      <c r="G468" s="2"/>
    </row>
    <row r="469" spans="7:7" ht="21" customHeight="1">
      <c r="G469" s="2"/>
    </row>
    <row r="470" spans="7:7" ht="21" customHeight="1">
      <c r="G470" s="2"/>
    </row>
    <row r="471" spans="7:7" ht="21" customHeight="1">
      <c r="G471" s="2"/>
    </row>
    <row r="472" spans="7:7" ht="21" customHeight="1">
      <c r="G472" s="2"/>
    </row>
    <row r="473" spans="7:7" ht="21" customHeight="1">
      <c r="G473" s="2"/>
    </row>
    <row r="474" spans="7:7" ht="21" customHeight="1">
      <c r="G474" s="2"/>
    </row>
    <row r="475" spans="7:7" ht="21" customHeight="1">
      <c r="G475" s="2"/>
    </row>
    <row r="476" spans="7:7" ht="21" customHeight="1">
      <c r="G476" s="2"/>
    </row>
    <row r="477" spans="7:7" ht="21" customHeight="1">
      <c r="G477" s="2"/>
    </row>
    <row r="478" spans="7:7" ht="21" customHeight="1">
      <c r="G478" s="2"/>
    </row>
    <row r="479" spans="7:7" ht="21" customHeight="1">
      <c r="G479" s="2"/>
    </row>
    <row r="480" spans="7:7" ht="21" customHeight="1">
      <c r="G480" s="2"/>
    </row>
    <row r="481" spans="7:7" ht="21" customHeight="1">
      <c r="G481" s="2"/>
    </row>
    <row r="482" spans="7:7" ht="21" customHeight="1">
      <c r="G482" s="2"/>
    </row>
    <row r="483" spans="7:7" ht="21" customHeight="1">
      <c r="G483" s="2"/>
    </row>
    <row r="484" spans="7:7" ht="21" customHeight="1">
      <c r="G484" s="2"/>
    </row>
    <row r="485" spans="7:7" ht="21" customHeight="1">
      <c r="G485" s="2"/>
    </row>
    <row r="486" spans="7:7" ht="21" customHeight="1">
      <c r="G486" s="2"/>
    </row>
    <row r="487" spans="7:7" ht="21" customHeight="1">
      <c r="G487" s="2"/>
    </row>
    <row r="488" spans="7:7" ht="21" customHeight="1">
      <c r="G488" s="2"/>
    </row>
    <row r="489" spans="7:7" ht="21" customHeight="1">
      <c r="G489" s="2"/>
    </row>
    <row r="490" spans="7:7" ht="21" customHeight="1">
      <c r="G490" s="2"/>
    </row>
    <row r="491" spans="7:7" ht="21" customHeight="1">
      <c r="G491" s="2"/>
    </row>
    <row r="492" spans="7:7" ht="21" customHeight="1">
      <c r="G492" s="2"/>
    </row>
    <row r="493" spans="7:7" ht="21" customHeight="1">
      <c r="G493" s="2"/>
    </row>
    <row r="494" spans="7:7" ht="21" customHeight="1">
      <c r="G494" s="2"/>
    </row>
    <row r="495" spans="7:7" ht="21" customHeight="1">
      <c r="G495" s="2"/>
    </row>
    <row r="496" spans="7:7" ht="21" customHeight="1">
      <c r="G496" s="2"/>
    </row>
    <row r="497" spans="7:7" ht="21" customHeight="1">
      <c r="G497" s="2"/>
    </row>
    <row r="498" spans="7:7" ht="21" customHeight="1">
      <c r="G498" s="2"/>
    </row>
    <row r="499" spans="7:7" ht="21" customHeight="1">
      <c r="G499" s="2"/>
    </row>
    <row r="500" spans="7:7" ht="21" customHeight="1">
      <c r="G500" s="2"/>
    </row>
    <row r="501" spans="7:7" ht="21" customHeight="1">
      <c r="G501" s="2"/>
    </row>
    <row r="502" spans="7:7" ht="21" customHeight="1">
      <c r="G502" s="2"/>
    </row>
    <row r="503" spans="7:7" ht="21" customHeight="1">
      <c r="G503" s="2"/>
    </row>
    <row r="504" spans="7:7" ht="21" customHeight="1">
      <c r="G504" s="2"/>
    </row>
    <row r="505" spans="7:7" ht="21" customHeight="1">
      <c r="G505" s="2"/>
    </row>
    <row r="506" spans="7:7" ht="21" customHeight="1">
      <c r="G506" s="2"/>
    </row>
    <row r="507" spans="7:7" ht="21" customHeight="1">
      <c r="G507" s="2"/>
    </row>
    <row r="508" spans="7:7" ht="21" customHeight="1">
      <c r="G508" s="2"/>
    </row>
    <row r="509" spans="7:7" ht="21" customHeight="1">
      <c r="G509" s="2"/>
    </row>
    <row r="510" spans="7:7" ht="21" customHeight="1">
      <c r="G510" s="2"/>
    </row>
    <row r="511" spans="7:7" ht="21" customHeight="1">
      <c r="G511" s="2"/>
    </row>
    <row r="512" spans="7:7" ht="21" customHeight="1">
      <c r="G512" s="2"/>
    </row>
    <row r="513" spans="7:7" ht="21" customHeight="1">
      <c r="G513" s="2"/>
    </row>
    <row r="514" spans="7:7" ht="21" customHeight="1">
      <c r="G514" s="2"/>
    </row>
    <row r="515" spans="7:7" ht="21" customHeight="1">
      <c r="G515" s="2"/>
    </row>
    <row r="516" spans="7:7" ht="21" customHeight="1">
      <c r="G516" s="2"/>
    </row>
    <row r="517" spans="7:7" ht="21" customHeight="1">
      <c r="G517" s="2"/>
    </row>
    <row r="518" spans="7:7" ht="21" customHeight="1">
      <c r="G518" s="2"/>
    </row>
    <row r="519" spans="7:7" ht="21" customHeight="1">
      <c r="G519" s="2"/>
    </row>
    <row r="520" spans="7:7" ht="21" customHeight="1">
      <c r="G520" s="2"/>
    </row>
    <row r="521" spans="7:7" ht="21" customHeight="1">
      <c r="G521" s="2"/>
    </row>
    <row r="522" spans="7:7" ht="21" customHeight="1">
      <c r="G522" s="2"/>
    </row>
    <row r="523" spans="7:7" ht="21" customHeight="1">
      <c r="G523" s="2"/>
    </row>
    <row r="524" spans="7:7" ht="21" customHeight="1">
      <c r="G524" s="2"/>
    </row>
    <row r="525" spans="7:7" ht="21" customHeight="1">
      <c r="G525" s="2"/>
    </row>
    <row r="526" spans="7:7" ht="21" customHeight="1">
      <c r="G526" s="2"/>
    </row>
    <row r="527" spans="7:7" ht="21" customHeight="1">
      <c r="G527" s="2"/>
    </row>
    <row r="528" spans="7:7" ht="21" customHeight="1">
      <c r="G528" s="2"/>
    </row>
    <row r="529" spans="7:7" ht="21" customHeight="1">
      <c r="G529" s="2"/>
    </row>
    <row r="530" spans="7:7" ht="21" customHeight="1">
      <c r="G530" s="2"/>
    </row>
    <row r="531" spans="7:7" ht="21" customHeight="1">
      <c r="G531" s="2"/>
    </row>
    <row r="532" spans="7:7" ht="15.75">
      <c r="G532" s="2"/>
    </row>
    <row r="533" spans="7:7" ht="15.75">
      <c r="G533" s="2"/>
    </row>
    <row r="534" spans="7:7" ht="15.75">
      <c r="G534" s="2"/>
    </row>
    <row r="535" spans="7:7" ht="15.75">
      <c r="G535" s="2"/>
    </row>
    <row r="536" spans="7:7" ht="15.75">
      <c r="G536" s="2"/>
    </row>
    <row r="537" spans="7:7" ht="15.75">
      <c r="G537" s="2"/>
    </row>
    <row r="538" spans="7:7" ht="15.75">
      <c r="G538" s="2"/>
    </row>
    <row r="539" spans="7:7" ht="15.75">
      <c r="G539" s="2"/>
    </row>
    <row r="540" spans="7:7" ht="15.75">
      <c r="G540" s="2"/>
    </row>
    <row r="541" spans="7:7" ht="15.75">
      <c r="G541" s="2"/>
    </row>
    <row r="542" spans="7:7" ht="15.75">
      <c r="G542" s="2"/>
    </row>
    <row r="543" spans="7:7" ht="15.75">
      <c r="G543" s="2"/>
    </row>
    <row r="544" spans="7:7" ht="15.75">
      <c r="G544" s="2"/>
    </row>
    <row r="545" spans="7:7" ht="15.75">
      <c r="G545" s="2"/>
    </row>
    <row r="546" spans="7:7" ht="15.75">
      <c r="G546" s="2"/>
    </row>
  </sheetData>
  <sheetProtection algorithmName="SHA-512" hashValue="hijwI9guOavXqQpMTpwKokQNeUGZfCIWGV5SqtCRb0S7JEvtGmpap8FoVIEVg8lrp4+IaNGVPD9bvDpGT2lGaw==" saltValue="Py4BwSU8ussXaJYqLXZTRg==" spinCount="100000" sheet="1" objects="1" scenarios="1"/>
  <mergeCells count="63">
    <mergeCell ref="AJ5:AK5"/>
    <mergeCell ref="AJ6:AK6"/>
    <mergeCell ref="AJ7:AK7"/>
    <mergeCell ref="AF5:AG5"/>
    <mergeCell ref="AH5:AI5"/>
    <mergeCell ref="AF6:AG6"/>
    <mergeCell ref="AH6:AI6"/>
    <mergeCell ref="AF7:AG7"/>
    <mergeCell ref="AH7:AI7"/>
    <mergeCell ref="Z6:AA6"/>
    <mergeCell ref="AB6:AC6"/>
    <mergeCell ref="AD6:AE6"/>
    <mergeCell ref="X5:Y5"/>
    <mergeCell ref="X7:Y7"/>
    <mergeCell ref="X6:Y6"/>
    <mergeCell ref="Z7:AA7"/>
    <mergeCell ref="AB7:AC7"/>
    <mergeCell ref="AD7:AE7"/>
    <mergeCell ref="Z5:AA5"/>
    <mergeCell ref="AB5:AC5"/>
    <mergeCell ref="AD5:AE5"/>
    <mergeCell ref="V5:W5"/>
    <mergeCell ref="V7:W7"/>
    <mergeCell ref="R6:S6"/>
    <mergeCell ref="T6:U6"/>
    <mergeCell ref="V6:W6"/>
    <mergeCell ref="D4:D7"/>
    <mergeCell ref="E4:G7"/>
    <mergeCell ref="R5:S5"/>
    <mergeCell ref="R7:S7"/>
    <mergeCell ref="T5:U5"/>
    <mergeCell ref="T7:U7"/>
    <mergeCell ref="N5:O5"/>
    <mergeCell ref="P5:Q5"/>
    <mergeCell ref="N7:O7"/>
    <mergeCell ref="H5:I5"/>
    <mergeCell ref="H7:I7"/>
    <mergeCell ref="P7:Q7"/>
    <mergeCell ref="L5:M5"/>
    <mergeCell ref="L7:M7"/>
    <mergeCell ref="J5:K5"/>
    <mergeCell ref="J7:K7"/>
    <mergeCell ref="L6:M6"/>
    <mergeCell ref="N6:O6"/>
    <mergeCell ref="P6:Q6"/>
    <mergeCell ref="H6:I6"/>
    <mergeCell ref="J6:K6"/>
    <mergeCell ref="H4:AU4"/>
    <mergeCell ref="AL7:AM7"/>
    <mergeCell ref="AN7:AO7"/>
    <mergeCell ref="AP7:AQ7"/>
    <mergeCell ref="AR7:AS7"/>
    <mergeCell ref="AT7:AU7"/>
    <mergeCell ref="AL6:AM6"/>
    <mergeCell ref="AN6:AO6"/>
    <mergeCell ref="AP6:AQ6"/>
    <mergeCell ref="AR6:AS6"/>
    <mergeCell ref="AT6:AU6"/>
    <mergeCell ref="AL5:AM5"/>
    <mergeCell ref="AN5:AO5"/>
    <mergeCell ref="AP5:AQ5"/>
    <mergeCell ref="AR5:AS5"/>
    <mergeCell ref="AT5:AU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6" orientation="portrait" r:id="rId1"/>
  <headerFooter alignWithMargins="0"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2025-10-11T06:11:20Z</dcterms:modified>
</cp:coreProperties>
</file>